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FA36D43A-5AEB-4328-A07B-0149A9468EE3}" xr6:coauthVersionLast="43" xr6:coauthVersionMax="43" xr10:uidLastSave="{00000000-0000-0000-0000-000000000000}"/>
  <bookViews>
    <workbookView xWindow="3930" yWindow="0" windowWidth="11820" windowHeight="1800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15" l="1"/>
  <c r="M9" i="15"/>
  <c r="L9" i="15"/>
  <c r="I9" i="15"/>
  <c r="N8" i="15"/>
  <c r="M8" i="15"/>
  <c r="L8" i="15"/>
  <c r="I8" i="15"/>
  <c r="N7" i="15"/>
  <c r="M7" i="15"/>
  <c r="L7" i="15"/>
  <c r="I7" i="15"/>
  <c r="N6" i="15"/>
  <c r="M6" i="15"/>
  <c r="L6" i="15"/>
  <c r="I6" i="15"/>
  <c r="N5" i="15"/>
  <c r="M5" i="15"/>
  <c r="L5" i="15"/>
  <c r="I5" i="15"/>
  <c r="N4" i="15"/>
  <c r="M4" i="15"/>
  <c r="L4" i="15"/>
  <c r="I4" i="15"/>
</calcChain>
</file>

<file path=xl/sharedStrings.xml><?xml version="1.0" encoding="utf-8"?>
<sst xmlns="http://schemas.openxmlformats.org/spreadsheetml/2006/main" count="816" uniqueCount="303">
  <si>
    <t>ML</t>
  </si>
  <si>
    <t>PTST_TYPE</t>
  </si>
  <si>
    <t>P</t>
  </si>
  <si>
    <t>Square</t>
  </si>
  <si>
    <t>Circular</t>
  </si>
  <si>
    <t>PILE_TIM</t>
  </si>
  <si>
    <t>ID</t>
  </si>
  <si>
    <t>D08_02</t>
  </si>
  <si>
    <t>Name</t>
  </si>
  <si>
    <t xml:space="preserve">Channel Tunnel Rail Link - Contract 305 West Thames Pile Testing Interpretative Report </t>
  </si>
  <si>
    <t>Location</t>
  </si>
  <si>
    <t>Site B, at Tank Hill Road, Purfleet</t>
  </si>
  <si>
    <t>Year</t>
  </si>
  <si>
    <t>Remarks</t>
  </si>
  <si>
    <t>The chainage of the contract reqiring a piled slab includes: either side of the Rainham Creek Viaduct, a section to the east of Aveley viaduct and between the Thurrock Viaduct and the western portal of  the  Thames  tunnel. Vertical and lateral load tests were carried out in the West Thames area between November 2000 and February 2001. Their purpose was to establish the performance under high speed railway loading of two types of pile: driven precast concrete (or DPC) piles and continuous flight auger bored (or CFA) piles. The tests were carried out at two sites (Site A and Site B) representiing the extremes of ground conditions anticipated.</t>
  </si>
  <si>
    <t>Reference Level</t>
  </si>
  <si>
    <t>Level Source</t>
  </si>
  <si>
    <t>Groundwater depth</t>
  </si>
  <si>
    <t>Reference</t>
  </si>
  <si>
    <t>O'Riordan N (2017) Personal communication</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</si>
  <si>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</si>
  <si>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</si>
  <si>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</si>
  <si>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</si>
  <si>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</si>
  <si>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</si>
  <si>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</si>
  <si>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</si>
  <si>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</si>
  <si>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</si>
  <si>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</si>
  <si>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</si>
  <si>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</si>
  <si>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</si>
  <si>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</si>
  <si>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</si>
  <si>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NGRF and Figure 6.</t>
  </si>
  <si>
    <t>B1</t>
  </si>
  <si>
    <t>Fig9</t>
  </si>
  <si>
    <t>B20</t>
  </si>
  <si>
    <t>B30</t>
  </si>
  <si>
    <t>B35</t>
  </si>
  <si>
    <t>B2-9</t>
  </si>
  <si>
    <t>Piles B2-9 form a 2 by 4 grid forming a rectangle. The recantgles longest side is oreinetated approximately east to west at test site.</t>
  </si>
  <si>
    <t>B11-18</t>
  </si>
  <si>
    <t>Piles B11-18 form a 2 by 4 grid forming a rectangle. The recantgles longest side is oreinetated approximately east to west at test site.</t>
  </si>
  <si>
    <t>Top Depth</t>
  </si>
  <si>
    <t>Base Depth</t>
  </si>
  <si>
    <t>Legend code</t>
  </si>
  <si>
    <t>Geology code</t>
  </si>
  <si>
    <t>General description of stratum</t>
  </si>
  <si>
    <t>GEOL_TOP</t>
  </si>
  <si>
    <t>GEOL_BASE</t>
  </si>
  <si>
    <t>GEOL_LEG</t>
  </si>
  <si>
    <t>GEOL_GEOL</t>
  </si>
  <si>
    <t>GEOL_DESC</t>
  </si>
  <si>
    <t>TOP</t>
  </si>
  <si>
    <t>Topsoil</t>
  </si>
  <si>
    <t>ALV_C</t>
  </si>
  <si>
    <t>Clay</t>
  </si>
  <si>
    <t>ALV_P</t>
  </si>
  <si>
    <t>Peaty Alluvium</t>
  </si>
  <si>
    <t>HEAD</t>
  </si>
  <si>
    <t>Sand.</t>
  </si>
  <si>
    <t>WHCK</t>
  </si>
  <si>
    <t>Upper Chalk - Ciria grade Grade 5</t>
  </si>
  <si>
    <t>Upper Chalk - Ciria grade Grade 3-4</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</si>
  <si>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</si>
  <si>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</si>
  <si>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</si>
  <si>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</si>
  <si>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</si>
  <si>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</si>
  <si>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</si>
  <si>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</si>
  <si>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</si>
  <si>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</si>
  <si>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</si>
  <si>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</si>
  <si>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</si>
  <si>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</si>
  <si>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</si>
  <si>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</si>
  <si>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</si>
  <si>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</si>
  <si>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</si>
  <si>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</si>
  <si>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</si>
  <si>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</si>
  <si>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</si>
  <si>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</si>
  <si>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</si>
  <si>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</si>
  <si>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</si>
  <si>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</si>
  <si>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</si>
  <si>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</si>
  <si>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</si>
  <si>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</si>
  <si>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</si>
  <si>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</si>
  <si>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</si>
  <si>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</si>
  <si>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</si>
  <si>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</si>
  <si>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</si>
  <si>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</si>
  <si>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</si>
  <si>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</si>
  <si>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</si>
  <si>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</si>
  <si>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</si>
  <si>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</si>
  <si>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</si>
  <si>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</si>
  <si>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</si>
  <si>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</si>
  <si>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</si>
  <si>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</si>
  <si>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</si>
  <si>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</si>
  <si>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</si>
  <si>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</si>
  <si>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</si>
  <si>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</si>
  <si>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</si>
  <si>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</si>
  <si>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</si>
  <si>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</si>
  <si>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</si>
  <si>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</si>
  <si>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</si>
  <si>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</si>
  <si>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</si>
  <si>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</si>
  <si>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</si>
  <si>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</si>
  <si>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</si>
  <si>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</si>
  <si>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</si>
  <si>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</si>
  <si>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</si>
  <si>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</si>
  <si>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</si>
  <si>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</si>
  <si>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</si>
  <si>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</si>
  <si>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</si>
  <si>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</si>
  <si>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</si>
  <si>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</si>
  <si>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</si>
  <si>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</si>
  <si>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</si>
  <si>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</si>
  <si>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</si>
  <si>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</si>
  <si>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</si>
  <si>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</si>
  <si>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</si>
  <si>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</si>
  <si>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</si>
  <si>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</si>
  <si>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</si>
  <si>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</si>
  <si>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</si>
  <si>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</si>
  <si>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</si>
  <si>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</si>
  <si>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</si>
  <si>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</si>
  <si>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</si>
  <si>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</si>
  <si>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</si>
  <si>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</si>
  <si>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</si>
  <si>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</si>
  <si>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</si>
  <si>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</si>
  <si>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</si>
  <si>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</si>
  <si>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</si>
  <si>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Driven (Precast)</t>
  </si>
  <si>
    <t>CFA</t>
  </si>
  <si>
    <t>B2</t>
  </si>
  <si>
    <t>Driven (Precast, Group pile)</t>
  </si>
  <si>
    <t>B3</t>
  </si>
  <si>
    <t>B4</t>
  </si>
  <si>
    <t>B5</t>
  </si>
  <si>
    <t>B6</t>
  </si>
  <si>
    <t>B7</t>
  </si>
  <si>
    <t>B8</t>
  </si>
  <si>
    <t>B9</t>
  </si>
  <si>
    <t>B11</t>
  </si>
  <si>
    <t>CFA (Group pile)</t>
  </si>
  <si>
    <t>B12</t>
  </si>
  <si>
    <t>B13</t>
  </si>
  <si>
    <t>B14</t>
  </si>
  <si>
    <t>B15</t>
  </si>
  <si>
    <t>B16</t>
  </si>
  <si>
    <t>B17</t>
  </si>
  <si>
    <t>B18</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</si>
  <si>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</si>
  <si>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</si>
  <si>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</si>
  <si>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</si>
  <si>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</si>
  <si>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</si>
  <si>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</si>
  <si>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</si>
  <si>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</si>
  <si>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</si>
  <si>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</si>
  <si>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</si>
  <si>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</si>
  <si>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</si>
  <si>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</si>
  <si>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</si>
  <si>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</si>
  <si>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</si>
  <si>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</si>
  <si>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</si>
  <si>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</si>
  <si>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</si>
  <si>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</si>
  <si>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</si>
  <si>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</si>
  <si>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</si>
  <si>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</si>
  <si>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</si>
  <si>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</si>
  <si>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</si>
  <si>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</si>
  <si>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</si>
  <si>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</si>
  <si>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Driven in 5m and 7m jointed lengths</t>
  </si>
  <si>
    <t>Test ID</t>
  </si>
  <si>
    <t>Test loading type</t>
  </si>
  <si>
    <t>Time from Install (No. of days)</t>
  </si>
  <si>
    <t>Test rate</t>
  </si>
  <si>
    <t>Pile Test Remarks</t>
  </si>
  <si>
    <t>PTST_ID</t>
  </si>
  <si>
    <t>PTST_TIM</t>
  </si>
  <si>
    <t>PTST_RATE</t>
  </si>
  <si>
    <t>PTST_REM</t>
  </si>
  <si>
    <t>mm/hr</t>
  </si>
  <si>
    <t>Lateral Test: Static</t>
  </si>
  <si>
    <t>Lateral Test: Cyclic</t>
  </si>
  <si>
    <t>Vertical test: Static</t>
  </si>
  <si>
    <t>Pile Group Test: Lateral Static</t>
  </si>
  <si>
    <t>Pile Group Test: Lateral Cyclic</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</si>
  <si>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</si>
  <si>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</si>
  <si>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</si>
  <si>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</si>
  <si>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</si>
  <si>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</si>
  <si>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</si>
  <si>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</si>
  <si>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</si>
  <si>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</si>
  <si>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</si>
  <si>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</si>
  <si>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</si>
  <si>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</si>
  <si>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</si>
  <si>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</si>
  <si>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</si>
  <si>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</si>
  <si>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</si>
  <si>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</si>
  <si>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</si>
  <si>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</si>
  <si>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</si>
  <si>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</si>
  <si>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</si>
  <si>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</si>
  <si>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</si>
  <si>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</si>
  <si>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Cyclic lateral load test subject to ten 2 minute load pulses seperated by 10 min hold periods.</t>
  </si>
  <si>
    <t>Settlements are for two sensors LPDT 1 and LPDT2 at either end of the pile group.</t>
  </si>
  <si>
    <t>Unknown time between two load cycles.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</si>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</sst>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8">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applyAlignment="1">
      <alignment horizontal="left"/>
    </xf>
    <xf numFmtId="0" fontId="0" fillId="4" borderId="0" xfId="0" applyFill="1" applyAlignment="1">
      <alignment vertical="top" wrapText="1"/>
    </xf>
    <xf numFmtId="166" fontId="0" fillId="7" borderId="2" xfId="0" applyNumberFormat="1" applyFill="1" applyBorder="1"/>
    <xf numFmtId="1" fontId="0" fillId="4" borderId="0" xfId="0" applyNumberFormat="1" applyFill="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election activeCell="B6" sqref="B6"/>
    </sheetView>
  </sheetViews>
  <sheetFormatPr defaultColWidth="5.7109375" defaultRowHeight="15" x14ac:dyDescent="0.25"/>
  <cols>
    <col min="1" max="1" width="15.42578125" style="87" bestFit="1" customWidth="1"/>
    <col min="2" max="2" width="87.140625" style="87" customWidth="1"/>
    <col min="3" max="3" width="21.7109375" style="87" customWidth="1"/>
    <col min="4" max="4" width="23.28515625" style="87" customWidth="1"/>
    <col min="5" max="5" width="24.42578125" style="87" customWidth="1"/>
    <col min="6" max="7" width="10.85546875" style="87" bestFit="1" customWidth="1"/>
    <col min="8" max="10" width="5.7109375" style="87" customWidth="1"/>
    <col min="11" max="16384" width="5.7109375" style="87"/>
  </cols>
  <sheetData>
    <row r="1" spans="1:3" x14ac:dyDescent="0.25">
      <c r="A1" s="58" t="s">
        <v>6</v>
      </c>
      <c r="B1" s="87" t="s">
        <v>7</v>
      </c>
    </row>
    <row r="2" spans="1:3" x14ac:dyDescent="0.25">
      <c r="A2" s="58" t="s">
        <v>8</v>
      </c>
      <c r="B2" s="87" t="s">
        <v>9</v>
      </c>
    </row>
    <row r="3" spans="1:3" ht="60" customHeight="1" x14ac:dyDescent="0.25">
      <c r="A3" s="58" t="s">
        <v>10</v>
      </c>
      <c r="B3" s="30" t="s">
        <v>11</v>
      </c>
    </row>
    <row r="4" spans="1:3" x14ac:dyDescent="0.25">
      <c r="A4" s="58" t="s">
        <v>12</v>
      </c>
      <c r="B4" s="83">
        <v>2002</v>
      </c>
    </row>
    <row r="5" spans="1:3" ht="73.5" customHeight="1" x14ac:dyDescent="0.25">
      <c r="A5" s="58" t="s">
        <v>13</v>
      </c>
      <c r="B5" s="84" t="s">
        <v>14</v>
      </c>
      <c r="C5" s="48"/>
    </row>
    <row r="6" spans="1:3" x14ac:dyDescent="0.25">
      <c r="A6" s="58" t="s">
        <v>15</v>
      </c>
      <c r="B6" s="86">
        <v>0</v>
      </c>
      <c r="C6" s="48"/>
    </row>
    <row r="7" spans="1:3" x14ac:dyDescent="0.25">
      <c r="A7" s="58" t="s">
        <v>16</v>
      </c>
    </row>
    <row r="8" spans="1:3" x14ac:dyDescent="0.25">
      <c r="A8" s="58" t="s">
        <v>17</v>
      </c>
    </row>
    <row r="9" spans="1:3" x14ac:dyDescent="0.25">
      <c r="A9" s="58" t="s">
        <v>18</v>
      </c>
      <c r="B9" s="87" t="s">
        <v>19</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8" customWidth="1"/>
    <col min="2" max="2" width="12.5703125" style="17" customWidth="1"/>
    <col min="3" max="3" width="10.85546875" style="87" customWidth="1"/>
    <col min="4" max="4" width="11.5703125" style="86" customWidth="1"/>
    <col min="5" max="7" width="13.28515625" style="87" customWidth="1"/>
    <col min="8" max="22" width="13.28515625" customWidth="1"/>
    <col min="23" max="25" width="13.28515625" style="87" customWidth="1"/>
    <col min="26" max="16384" width="13.28515625" style="87"/>
  </cols>
  <sheetData>
    <row r="1" spans="1:22" ht="30" customHeight="1" x14ac:dyDescent="0.25">
      <c r="A1" s="13" t="s">
        <v>87</v>
      </c>
      <c r="B1" s="14" t="s">
        <v>46</v>
      </c>
      <c r="C1" s="13" t="s">
        <v>88</v>
      </c>
      <c r="D1" s="13" t="s">
        <v>120</v>
      </c>
      <c r="H1" s="87"/>
      <c r="I1" s="87"/>
      <c r="J1" s="87"/>
      <c r="K1" s="87"/>
      <c r="L1" s="87"/>
      <c r="M1" s="87"/>
      <c r="N1" s="87"/>
      <c r="O1" s="87"/>
      <c r="P1" s="87"/>
      <c r="Q1" s="87"/>
      <c r="R1" s="87"/>
      <c r="S1" s="87"/>
      <c r="T1" s="87"/>
      <c r="U1" s="87"/>
      <c r="V1" s="87"/>
    </row>
    <row r="2" spans="1:22" ht="22.5" customHeight="1" x14ac:dyDescent="0.25">
      <c r="A2" s="44" t="s">
        <v>27</v>
      </c>
      <c r="B2" s="44" t="s">
        <v>73</v>
      </c>
      <c r="C2" s="45" t="s">
        <v>93</v>
      </c>
      <c r="D2" s="45" t="s">
        <v>121</v>
      </c>
      <c r="H2" s="87"/>
      <c r="I2" s="87"/>
      <c r="J2" s="87"/>
      <c r="K2" s="87"/>
      <c r="L2" s="87"/>
      <c r="M2" s="87"/>
      <c r="N2" s="87"/>
      <c r="O2" s="87"/>
      <c r="P2" s="87"/>
      <c r="Q2" s="87"/>
      <c r="R2" s="87"/>
      <c r="S2" s="87"/>
      <c r="T2" s="87"/>
      <c r="U2" s="87"/>
      <c r="V2" s="87"/>
    </row>
    <row r="3" spans="1:22" x14ac:dyDescent="0.25">
      <c r="A3" s="38" t="s">
        <v>6</v>
      </c>
      <c r="B3" s="44" t="s">
        <v>34</v>
      </c>
      <c r="C3" s="45"/>
      <c r="D3" s="45" t="s">
        <v>34</v>
      </c>
      <c r="H3" s="87"/>
      <c r="I3" s="87"/>
      <c r="J3" s="87"/>
      <c r="K3" s="87"/>
      <c r="L3" s="87"/>
      <c r="M3" s="87"/>
      <c r="N3" s="87"/>
      <c r="O3" s="87"/>
      <c r="P3" s="87"/>
      <c r="Q3" s="87"/>
      <c r="R3" s="87"/>
      <c r="S3" s="87"/>
      <c r="T3" s="87"/>
      <c r="U3" s="87"/>
      <c r="V3" s="87"/>
    </row>
    <row r="4" spans="1:22" x14ac:dyDescent="0.25">
      <c r="A4" s="46"/>
      <c r="B4" s="43"/>
      <c r="C4" s="27"/>
      <c r="D4" s="50"/>
      <c r="H4" s="87"/>
      <c r="I4" s="87"/>
      <c r="J4" s="87"/>
      <c r="K4" s="87"/>
      <c r="L4" s="87"/>
      <c r="M4" s="87"/>
      <c r="N4" s="87"/>
      <c r="O4" s="87"/>
      <c r="P4" s="87"/>
      <c r="Q4" s="87"/>
      <c r="R4" s="87"/>
      <c r="S4" s="87"/>
      <c r="T4" s="87"/>
      <c r="U4" s="87"/>
      <c r="V4" s="87"/>
    </row>
    <row r="5" spans="1:22" x14ac:dyDescent="0.25">
      <c r="A5" s="46"/>
      <c r="B5" s="43"/>
      <c r="C5" s="27"/>
      <c r="D5" s="50"/>
      <c r="H5" s="87"/>
      <c r="I5" s="87"/>
      <c r="J5" s="87"/>
      <c r="K5" s="87"/>
      <c r="L5" s="87"/>
      <c r="M5" s="87"/>
      <c r="N5" s="87"/>
      <c r="O5" s="87"/>
      <c r="P5" s="87"/>
      <c r="Q5" s="87"/>
      <c r="R5" s="87"/>
      <c r="S5" s="87"/>
      <c r="T5" s="87"/>
      <c r="U5" s="87"/>
      <c r="V5" s="87"/>
    </row>
    <row r="6" spans="1:22" x14ac:dyDescent="0.25">
      <c r="A6" s="46"/>
      <c r="B6" s="43"/>
      <c r="C6" s="27"/>
      <c r="D6" s="50"/>
      <c r="H6" s="87"/>
      <c r="I6" s="87"/>
      <c r="J6" s="87"/>
      <c r="K6" s="87"/>
      <c r="L6" s="87"/>
      <c r="M6" s="87"/>
      <c r="N6" s="87"/>
      <c r="O6" s="87"/>
      <c r="P6" s="87"/>
      <c r="Q6" s="87"/>
      <c r="R6" s="87"/>
      <c r="S6" s="87"/>
      <c r="T6" s="87"/>
      <c r="U6" s="87"/>
      <c r="V6" s="87"/>
    </row>
    <row r="7" spans="1:22" x14ac:dyDescent="0.25">
      <c r="A7" s="46"/>
      <c r="B7" s="43"/>
      <c r="C7" s="27"/>
      <c r="D7" s="50"/>
      <c r="H7" s="87"/>
      <c r="I7" s="87"/>
      <c r="J7" s="87"/>
      <c r="K7" s="87"/>
      <c r="L7" s="87"/>
      <c r="M7" s="87"/>
      <c r="N7" s="87"/>
      <c r="O7" s="87"/>
      <c r="P7" s="87"/>
      <c r="Q7" s="87"/>
      <c r="R7" s="87"/>
      <c r="S7" s="87"/>
      <c r="T7" s="87"/>
      <c r="U7" s="87"/>
      <c r="V7" s="87"/>
    </row>
    <row r="8" spans="1:22" x14ac:dyDescent="0.25">
      <c r="A8" s="46"/>
      <c r="B8" s="43"/>
      <c r="C8" s="27"/>
      <c r="D8" s="50"/>
      <c r="H8" s="87"/>
      <c r="I8" s="87"/>
      <c r="J8" s="87"/>
      <c r="K8" s="87"/>
      <c r="L8" s="87"/>
      <c r="M8" s="87"/>
      <c r="N8" s="87"/>
      <c r="O8" s="87"/>
      <c r="P8" s="87"/>
      <c r="Q8" s="87"/>
      <c r="R8" s="87"/>
      <c r="S8" s="87"/>
      <c r="T8" s="87"/>
      <c r="U8" s="87"/>
      <c r="V8" s="87"/>
    </row>
    <row r="9" spans="1:22" x14ac:dyDescent="0.25">
      <c r="A9" s="46"/>
      <c r="B9" s="43"/>
      <c r="C9" s="27"/>
      <c r="D9" s="50"/>
      <c r="H9" s="87"/>
      <c r="I9" s="87"/>
      <c r="J9" s="87"/>
      <c r="K9" s="87"/>
      <c r="L9" s="87"/>
      <c r="M9" s="87"/>
      <c r="N9" s="87"/>
      <c r="O9" s="87"/>
      <c r="P9" s="87"/>
      <c r="Q9" s="87"/>
      <c r="R9" s="87"/>
      <c r="S9" s="87"/>
      <c r="T9" s="87"/>
      <c r="U9" s="87"/>
      <c r="V9" s="87"/>
    </row>
    <row r="10" spans="1:22" x14ac:dyDescent="0.25">
      <c r="A10" s="46"/>
      <c r="B10" s="43"/>
      <c r="C10" s="27"/>
      <c r="D10" s="50"/>
      <c r="H10" s="87"/>
      <c r="I10" s="87"/>
      <c r="J10" s="87"/>
      <c r="K10" s="87"/>
      <c r="L10" s="87"/>
      <c r="M10" s="87"/>
      <c r="N10" s="87"/>
      <c r="O10" s="87"/>
      <c r="P10" s="87"/>
      <c r="Q10" s="87"/>
      <c r="R10" s="87"/>
      <c r="S10" s="87"/>
      <c r="T10" s="87"/>
      <c r="U10" s="87"/>
      <c r="V10" s="87"/>
    </row>
    <row r="11" spans="1:22" x14ac:dyDescent="0.25">
      <c r="A11" s="46"/>
      <c r="B11" s="43"/>
      <c r="C11" s="27"/>
      <c r="D11" s="50"/>
      <c r="H11" s="87"/>
      <c r="I11" s="87"/>
      <c r="J11" s="87"/>
      <c r="K11" s="87"/>
      <c r="L11" s="87"/>
      <c r="M11" s="87"/>
      <c r="N11" s="87"/>
      <c r="O11" s="87"/>
      <c r="P11" s="87"/>
      <c r="Q11" s="87"/>
      <c r="R11" s="87"/>
      <c r="S11" s="87"/>
      <c r="T11" s="87"/>
      <c r="U11" s="87"/>
      <c r="V11" s="87"/>
    </row>
    <row r="12" spans="1:22" x14ac:dyDescent="0.25">
      <c r="A12" s="46"/>
      <c r="B12" s="43"/>
      <c r="C12" s="27"/>
      <c r="D12" s="50"/>
      <c r="H12" s="87"/>
      <c r="I12" s="87"/>
      <c r="J12" s="87"/>
      <c r="K12" s="87"/>
      <c r="L12" s="87"/>
      <c r="M12" s="87"/>
      <c r="N12" s="87"/>
      <c r="O12" s="87"/>
      <c r="P12" s="87"/>
      <c r="Q12" s="87"/>
      <c r="R12" s="87"/>
      <c r="S12" s="87"/>
      <c r="T12" s="87"/>
      <c r="U12" s="87"/>
      <c r="V12" s="87"/>
    </row>
    <row r="13" spans="1:22" x14ac:dyDescent="0.25">
      <c r="A13" s="46"/>
      <c r="B13" s="43"/>
      <c r="C13" s="27"/>
      <c r="D13" s="50"/>
      <c r="H13" s="87"/>
      <c r="I13" s="87"/>
      <c r="J13" s="87"/>
      <c r="K13" s="87"/>
      <c r="L13" s="87"/>
      <c r="M13" s="87"/>
      <c r="N13" s="87"/>
      <c r="O13" s="87"/>
      <c r="P13" s="87"/>
      <c r="Q13" s="87"/>
      <c r="R13" s="87"/>
      <c r="S13" s="87"/>
      <c r="T13" s="87"/>
      <c r="U13" s="87"/>
      <c r="V13" s="87"/>
    </row>
    <row r="14" spans="1:22" x14ac:dyDescent="0.25">
      <c r="A14" s="46"/>
      <c r="B14" s="43"/>
      <c r="C14" s="27"/>
      <c r="D14" s="50"/>
      <c r="H14" s="87"/>
      <c r="I14" s="87"/>
      <c r="J14" s="87"/>
      <c r="K14" s="87"/>
      <c r="L14" s="87"/>
      <c r="M14" s="87"/>
      <c r="N14" s="87"/>
      <c r="O14" s="87"/>
      <c r="P14" s="87"/>
      <c r="Q14" s="87"/>
      <c r="R14" s="87"/>
      <c r="S14" s="87"/>
      <c r="T14" s="87"/>
      <c r="U14" s="87"/>
      <c r="V14" s="87"/>
    </row>
    <row r="15" spans="1:22" x14ac:dyDescent="0.25">
      <c r="A15" s="46"/>
      <c r="B15" s="43"/>
      <c r="C15" s="27"/>
      <c r="D15" s="50"/>
      <c r="H15" s="87"/>
      <c r="I15" s="87"/>
      <c r="J15" s="87"/>
      <c r="K15" s="87"/>
      <c r="L15" s="87"/>
      <c r="M15" s="87"/>
      <c r="N15" s="87"/>
      <c r="O15" s="87"/>
      <c r="P15" s="87"/>
      <c r="Q15" s="87"/>
      <c r="R15" s="87"/>
      <c r="S15" s="87"/>
      <c r="T15" s="87"/>
      <c r="U15" s="87"/>
      <c r="V15" s="87"/>
    </row>
    <row r="16" spans="1:22" x14ac:dyDescent="0.25">
      <c r="A16" s="46"/>
      <c r="B16" s="43"/>
      <c r="C16" s="27"/>
      <c r="D16" s="50"/>
      <c r="H16" s="87"/>
      <c r="I16" s="87"/>
      <c r="J16" s="87"/>
      <c r="K16" s="87"/>
      <c r="L16" s="87"/>
      <c r="M16" s="87"/>
      <c r="N16" s="87"/>
      <c r="O16" s="87"/>
      <c r="P16" s="87"/>
      <c r="Q16" s="87"/>
      <c r="R16" s="87"/>
      <c r="S16" s="87"/>
      <c r="T16" s="87"/>
      <c r="U16" s="87"/>
      <c r="V16" s="87"/>
    </row>
    <row r="17" spans="1:22" x14ac:dyDescent="0.25">
      <c r="A17" s="46"/>
      <c r="B17" s="43"/>
      <c r="C17" s="27"/>
      <c r="D17" s="50"/>
      <c r="H17" s="87"/>
      <c r="I17" s="87"/>
      <c r="J17" s="87"/>
      <c r="K17" s="87"/>
      <c r="L17" s="87"/>
      <c r="M17" s="87"/>
      <c r="N17" s="87"/>
      <c r="O17" s="87"/>
      <c r="P17" s="87"/>
      <c r="Q17" s="87"/>
      <c r="R17" s="87"/>
      <c r="S17" s="87"/>
      <c r="T17" s="87"/>
      <c r="U17" s="87"/>
      <c r="V17" s="87"/>
    </row>
    <row r="18" spans="1:22" x14ac:dyDescent="0.25">
      <c r="A18" s="46"/>
      <c r="B18" s="43"/>
      <c r="C18" s="27"/>
      <c r="D18" s="50"/>
      <c r="H18" s="87"/>
      <c r="I18" s="87"/>
      <c r="J18" s="87"/>
      <c r="K18" s="87"/>
      <c r="L18" s="87"/>
      <c r="M18" s="87"/>
      <c r="N18" s="87"/>
      <c r="O18" s="87"/>
      <c r="P18" s="87"/>
      <c r="Q18" s="87"/>
      <c r="R18" s="87"/>
      <c r="S18" s="87"/>
      <c r="T18" s="87"/>
      <c r="U18" s="87"/>
      <c r="V18" s="87"/>
    </row>
    <row r="19" spans="1:22" x14ac:dyDescent="0.25">
      <c r="A19" s="46"/>
      <c r="B19" s="43"/>
      <c r="C19" s="27"/>
      <c r="D19" s="50"/>
      <c r="H19" s="87"/>
      <c r="I19" s="87"/>
      <c r="J19" s="87"/>
      <c r="K19" s="87"/>
      <c r="L19" s="87"/>
      <c r="M19" s="87"/>
      <c r="N19" s="87"/>
      <c r="O19" s="87"/>
      <c r="P19" s="87"/>
      <c r="Q19" s="87"/>
      <c r="R19" s="87"/>
      <c r="S19" s="87"/>
      <c r="T19" s="87"/>
      <c r="U19" s="87"/>
      <c r="V19" s="87"/>
    </row>
    <row r="20" spans="1:22" x14ac:dyDescent="0.25">
      <c r="A20" s="46"/>
      <c r="B20" s="43"/>
      <c r="C20" s="27"/>
      <c r="D20" s="50"/>
      <c r="H20" s="87"/>
      <c r="I20" s="87"/>
      <c r="J20" s="87"/>
      <c r="K20" s="87"/>
      <c r="L20" s="87"/>
      <c r="M20" s="87"/>
      <c r="N20" s="87"/>
      <c r="O20" s="87"/>
      <c r="P20" s="87"/>
      <c r="Q20" s="87"/>
      <c r="R20" s="87"/>
      <c r="S20" s="87"/>
      <c r="T20" s="87"/>
      <c r="U20" s="87"/>
      <c r="V20" s="87"/>
    </row>
    <row r="21" spans="1:22" x14ac:dyDescent="0.25">
      <c r="A21" s="46"/>
      <c r="B21" s="43"/>
      <c r="C21" s="27"/>
      <c r="D21" s="50"/>
      <c r="H21" s="87"/>
      <c r="I21" s="87"/>
      <c r="J21" s="87"/>
      <c r="K21" s="87"/>
      <c r="L21" s="87"/>
      <c r="M21" s="87"/>
      <c r="N21" s="87"/>
      <c r="O21" s="87"/>
      <c r="P21" s="87"/>
      <c r="Q21" s="87"/>
      <c r="R21" s="87"/>
      <c r="S21" s="87"/>
      <c r="T21" s="87"/>
      <c r="U21" s="87"/>
      <c r="V21" s="87"/>
    </row>
    <row r="22" spans="1:22" x14ac:dyDescent="0.25">
      <c r="A22" s="46"/>
      <c r="B22" s="43"/>
      <c r="C22" s="27"/>
      <c r="D22" s="50"/>
      <c r="H22" s="87"/>
      <c r="I22" s="87"/>
      <c r="J22" s="87"/>
      <c r="K22" s="87"/>
      <c r="L22" s="87"/>
      <c r="M22" s="87"/>
      <c r="N22" s="87"/>
      <c r="O22" s="87"/>
      <c r="P22" s="87"/>
      <c r="Q22" s="87"/>
      <c r="R22" s="87"/>
      <c r="S22" s="87"/>
      <c r="T22" s="87"/>
      <c r="U22" s="87"/>
      <c r="V22" s="87"/>
    </row>
    <row r="23" spans="1:22" x14ac:dyDescent="0.25">
      <c r="A23" s="46"/>
      <c r="B23" s="43"/>
      <c r="C23" s="27"/>
      <c r="D23" s="50"/>
      <c r="H23" s="87"/>
      <c r="I23" s="87"/>
      <c r="J23" s="87"/>
      <c r="K23" s="87"/>
      <c r="L23" s="87"/>
      <c r="M23" s="87"/>
      <c r="N23" s="87"/>
      <c r="O23" s="87"/>
      <c r="P23" s="87"/>
      <c r="Q23" s="87"/>
      <c r="R23" s="87"/>
      <c r="S23" s="87"/>
      <c r="T23" s="87"/>
      <c r="U23" s="87"/>
      <c r="V23" s="87"/>
    </row>
    <row r="24" spans="1:22" x14ac:dyDescent="0.25">
      <c r="A24" s="46"/>
      <c r="B24" s="43"/>
      <c r="C24" s="27"/>
      <c r="D24" s="50"/>
      <c r="H24" s="87"/>
      <c r="I24" s="87"/>
      <c r="J24" s="87"/>
      <c r="K24" s="87"/>
      <c r="L24" s="87"/>
      <c r="M24" s="87"/>
      <c r="N24" s="87"/>
      <c r="O24" s="87"/>
      <c r="P24" s="87"/>
      <c r="Q24" s="87"/>
      <c r="R24" s="87"/>
      <c r="S24" s="87"/>
      <c r="T24" s="87"/>
      <c r="U24" s="87"/>
      <c r="V24" s="87"/>
    </row>
    <row r="25" spans="1:22" x14ac:dyDescent="0.25">
      <c r="A25" s="46"/>
      <c r="B25" s="43"/>
      <c r="C25" s="27"/>
      <c r="D25" s="50"/>
      <c r="H25" s="87"/>
      <c r="I25" s="87"/>
      <c r="J25" s="87"/>
      <c r="K25" s="87"/>
      <c r="L25" s="87"/>
      <c r="M25" s="87"/>
      <c r="N25" s="87"/>
      <c r="O25" s="87"/>
      <c r="P25" s="87"/>
      <c r="Q25" s="87"/>
      <c r="R25" s="87"/>
      <c r="S25" s="87"/>
      <c r="T25" s="87"/>
      <c r="U25" s="87"/>
      <c r="V25" s="87"/>
    </row>
    <row r="26" spans="1:22" x14ac:dyDescent="0.25">
      <c r="A26" s="46"/>
      <c r="B26" s="43"/>
      <c r="C26" s="27"/>
      <c r="D26" s="50"/>
      <c r="H26" s="87"/>
      <c r="I26" s="87"/>
      <c r="J26" s="87"/>
      <c r="K26" s="87"/>
      <c r="L26" s="87"/>
      <c r="M26" s="87"/>
      <c r="N26" s="87"/>
      <c r="O26" s="87"/>
      <c r="P26" s="87"/>
      <c r="Q26" s="87"/>
      <c r="R26" s="87"/>
      <c r="S26" s="87"/>
      <c r="T26" s="87"/>
      <c r="U26" s="87"/>
      <c r="V26" s="87"/>
    </row>
    <row r="27" spans="1:22" x14ac:dyDescent="0.25">
      <c r="A27" s="46"/>
      <c r="B27" s="43"/>
      <c r="C27" s="27"/>
      <c r="D27" s="50"/>
      <c r="H27" s="87"/>
      <c r="I27" s="87"/>
      <c r="J27" s="87"/>
      <c r="K27" s="87"/>
      <c r="L27" s="87"/>
      <c r="M27" s="87"/>
      <c r="N27" s="87"/>
      <c r="O27" s="87"/>
      <c r="P27" s="87"/>
      <c r="Q27" s="87"/>
      <c r="R27" s="87"/>
      <c r="S27" s="87"/>
      <c r="T27" s="87"/>
      <c r="U27" s="87"/>
      <c r="V27" s="87"/>
    </row>
    <row r="28" spans="1:22" x14ac:dyDescent="0.25">
      <c r="A28" s="46"/>
      <c r="B28" s="43"/>
      <c r="C28" s="27"/>
      <c r="D28" s="50"/>
      <c r="H28" s="87"/>
      <c r="I28" s="87"/>
      <c r="J28" s="87"/>
      <c r="K28" s="87"/>
      <c r="L28" s="87"/>
      <c r="M28" s="87"/>
      <c r="N28" s="87"/>
      <c r="O28" s="87"/>
      <c r="P28" s="87"/>
      <c r="Q28" s="87"/>
      <c r="R28" s="87"/>
      <c r="S28" s="87"/>
      <c r="T28" s="87"/>
      <c r="U28" s="87"/>
      <c r="V28" s="87"/>
    </row>
    <row r="29" spans="1:22" x14ac:dyDescent="0.25">
      <c r="A29" s="46"/>
      <c r="B29" s="43"/>
      <c r="C29" s="27"/>
      <c r="D29" s="50"/>
      <c r="H29" s="87"/>
      <c r="I29" s="87"/>
      <c r="J29" s="87"/>
      <c r="K29" s="87"/>
      <c r="L29" s="87"/>
      <c r="M29" s="87"/>
      <c r="N29" s="87"/>
      <c r="O29" s="87"/>
      <c r="P29" s="87"/>
      <c r="Q29" s="87"/>
      <c r="R29" s="87"/>
      <c r="S29" s="87"/>
      <c r="T29" s="87"/>
      <c r="U29" s="87"/>
      <c r="V29" s="87"/>
    </row>
    <row r="30" spans="1:22" x14ac:dyDescent="0.25">
      <c r="A30" s="46"/>
      <c r="B30" s="43"/>
      <c r="C30" s="27"/>
      <c r="D30" s="50"/>
      <c r="H30" s="87"/>
      <c r="I30" s="87"/>
      <c r="J30" s="87"/>
      <c r="K30" s="87"/>
      <c r="L30" s="87"/>
      <c r="M30" s="87"/>
      <c r="N30" s="87"/>
      <c r="O30" s="87"/>
      <c r="P30" s="87"/>
      <c r="Q30" s="87"/>
      <c r="R30" s="87"/>
      <c r="S30" s="87"/>
      <c r="T30" s="87"/>
      <c r="U30" s="87"/>
      <c r="V30" s="87"/>
    </row>
    <row r="31" spans="1:22" x14ac:dyDescent="0.25">
      <c r="A31" s="46"/>
      <c r="B31" s="43"/>
      <c r="C31" s="27"/>
      <c r="D31" s="50"/>
      <c r="H31" s="87"/>
      <c r="I31" s="87"/>
      <c r="J31" s="87"/>
      <c r="K31" s="87"/>
      <c r="L31" s="87"/>
      <c r="M31" s="87"/>
      <c r="N31" s="87"/>
      <c r="O31" s="87"/>
      <c r="P31" s="87"/>
      <c r="Q31" s="87"/>
      <c r="R31" s="87"/>
      <c r="S31" s="87"/>
      <c r="T31" s="87"/>
      <c r="U31" s="87"/>
      <c r="V31" s="87"/>
    </row>
    <row r="32" spans="1:22" x14ac:dyDescent="0.25">
      <c r="A32" s="46"/>
      <c r="B32" s="43"/>
      <c r="C32" s="27"/>
      <c r="D32" s="50"/>
      <c r="H32" s="87"/>
      <c r="I32" s="87"/>
      <c r="J32" s="87"/>
      <c r="K32" s="87"/>
      <c r="L32" s="87"/>
      <c r="M32" s="87"/>
      <c r="N32" s="87"/>
      <c r="O32" s="87"/>
      <c r="P32" s="87"/>
      <c r="Q32" s="87"/>
      <c r="R32" s="87"/>
      <c r="S32" s="87"/>
      <c r="T32" s="87"/>
      <c r="U32" s="87"/>
      <c r="V32" s="87"/>
    </row>
    <row r="33" spans="1:22" x14ac:dyDescent="0.25">
      <c r="A33" s="46"/>
      <c r="B33" s="43"/>
      <c r="C33" s="27"/>
      <c r="D33" s="50"/>
      <c r="H33" s="87"/>
      <c r="I33" s="87"/>
      <c r="J33" s="87"/>
      <c r="K33" s="87"/>
      <c r="L33" s="87"/>
      <c r="M33" s="87"/>
      <c r="N33" s="87"/>
      <c r="O33" s="87"/>
      <c r="P33" s="87"/>
      <c r="Q33" s="87"/>
      <c r="R33" s="87"/>
      <c r="S33" s="87"/>
      <c r="T33" s="87"/>
      <c r="U33" s="87"/>
      <c r="V33" s="87"/>
    </row>
    <row r="34" spans="1:22" x14ac:dyDescent="0.25">
      <c r="A34" s="46"/>
      <c r="B34" s="43"/>
      <c r="C34" s="27"/>
      <c r="D34" s="50"/>
      <c r="H34" s="87"/>
      <c r="I34" s="87"/>
      <c r="J34" s="87"/>
      <c r="K34" s="87"/>
      <c r="L34" s="87"/>
      <c r="M34" s="87"/>
      <c r="N34" s="87"/>
      <c r="O34" s="87"/>
      <c r="P34" s="87"/>
      <c r="Q34" s="87"/>
      <c r="R34" s="87"/>
      <c r="S34" s="87"/>
      <c r="T34" s="87"/>
      <c r="U34" s="87"/>
      <c r="V34" s="87"/>
    </row>
    <row r="35" spans="1:22" x14ac:dyDescent="0.25">
      <c r="A35" s="46"/>
      <c r="B35" s="43"/>
      <c r="C35" s="27"/>
      <c r="D35" s="50"/>
      <c r="H35" s="87"/>
      <c r="I35" s="87"/>
      <c r="J35" s="87"/>
      <c r="K35" s="87"/>
      <c r="L35" s="87"/>
      <c r="M35" s="87"/>
      <c r="N35" s="87"/>
      <c r="O35" s="87"/>
      <c r="P35" s="87"/>
      <c r="Q35" s="87"/>
      <c r="R35" s="87"/>
      <c r="S35" s="87"/>
      <c r="T35" s="87"/>
      <c r="U35" s="87"/>
      <c r="V35" s="87"/>
    </row>
    <row r="36" spans="1:22" x14ac:dyDescent="0.25">
      <c r="A36" s="46"/>
      <c r="B36" s="43"/>
      <c r="C36" s="27"/>
      <c r="D36" s="50"/>
      <c r="H36" s="87"/>
      <c r="I36" s="87"/>
      <c r="J36" s="87"/>
      <c r="K36" s="87"/>
      <c r="L36" s="87"/>
      <c r="M36" s="87"/>
      <c r="N36" s="87"/>
      <c r="O36" s="87"/>
      <c r="P36" s="87"/>
      <c r="Q36" s="87"/>
      <c r="R36" s="87"/>
      <c r="S36" s="87"/>
      <c r="T36" s="87"/>
      <c r="U36" s="87"/>
      <c r="V36" s="87"/>
    </row>
    <row r="37" spans="1:22" x14ac:dyDescent="0.25">
      <c r="A37" s="46"/>
      <c r="B37" s="43"/>
      <c r="C37" s="27"/>
      <c r="D37" s="50"/>
      <c r="H37" s="87"/>
      <c r="I37" s="87"/>
      <c r="J37" s="87"/>
      <c r="K37" s="87"/>
      <c r="L37" s="87"/>
      <c r="M37" s="87"/>
      <c r="N37" s="87"/>
      <c r="O37" s="87"/>
      <c r="P37" s="87"/>
      <c r="Q37" s="87"/>
      <c r="R37" s="87"/>
      <c r="S37" s="87"/>
      <c r="T37" s="87"/>
      <c r="U37" s="87"/>
      <c r="V37" s="87"/>
    </row>
    <row r="38" spans="1:22" x14ac:dyDescent="0.25">
      <c r="A38" s="46"/>
      <c r="B38" s="43"/>
      <c r="C38" s="27"/>
      <c r="D38" s="50"/>
      <c r="H38" s="87"/>
      <c r="I38" s="87"/>
      <c r="J38" s="87"/>
      <c r="K38" s="87"/>
      <c r="L38" s="87"/>
      <c r="M38" s="87"/>
      <c r="N38" s="87"/>
      <c r="O38" s="87"/>
      <c r="P38" s="87"/>
      <c r="Q38" s="87"/>
      <c r="R38" s="87"/>
      <c r="S38" s="87"/>
      <c r="T38" s="87"/>
      <c r="U38" s="87"/>
      <c r="V38" s="87"/>
    </row>
    <row r="39" spans="1:22" x14ac:dyDescent="0.25">
      <c r="A39" s="46"/>
      <c r="B39" s="43"/>
      <c r="C39" s="27"/>
      <c r="D39" s="50"/>
      <c r="H39" s="87"/>
      <c r="I39" s="87"/>
      <c r="J39" s="87"/>
      <c r="K39" s="87"/>
      <c r="L39" s="87"/>
      <c r="M39" s="87"/>
      <c r="N39" s="87"/>
      <c r="O39" s="87"/>
      <c r="P39" s="87"/>
      <c r="Q39" s="87"/>
      <c r="R39" s="87"/>
      <c r="S39" s="87"/>
      <c r="T39" s="87"/>
      <c r="U39" s="87"/>
      <c r="V39" s="87"/>
    </row>
    <row r="40" spans="1:22" x14ac:dyDescent="0.25">
      <c r="A40" s="46"/>
      <c r="B40" s="43"/>
      <c r="C40" s="27"/>
      <c r="D40" s="50"/>
      <c r="H40" s="87"/>
      <c r="I40" s="87"/>
      <c r="J40" s="87"/>
      <c r="K40" s="87"/>
      <c r="L40" s="87"/>
      <c r="M40" s="87"/>
      <c r="N40" s="87"/>
      <c r="O40" s="87"/>
      <c r="P40" s="87"/>
      <c r="Q40" s="87"/>
      <c r="R40" s="87"/>
      <c r="S40" s="87"/>
      <c r="T40" s="87"/>
      <c r="U40" s="87"/>
      <c r="V40" s="87"/>
    </row>
    <row r="41" spans="1:22" x14ac:dyDescent="0.25">
      <c r="A41" s="46"/>
      <c r="B41" s="43"/>
      <c r="C41" s="27"/>
      <c r="D41" s="50"/>
      <c r="H41" s="87"/>
      <c r="I41" s="87"/>
      <c r="J41" s="87"/>
      <c r="K41" s="87"/>
      <c r="L41" s="87"/>
      <c r="M41" s="87"/>
      <c r="N41" s="87"/>
      <c r="O41" s="87"/>
      <c r="P41" s="87"/>
      <c r="Q41" s="87"/>
      <c r="R41" s="87"/>
      <c r="S41" s="87"/>
      <c r="T41" s="87"/>
      <c r="U41" s="87"/>
      <c r="V41" s="87"/>
    </row>
    <row r="42" spans="1:22" x14ac:dyDescent="0.25">
      <c r="A42" s="46"/>
      <c r="B42" s="43"/>
      <c r="C42" s="27"/>
      <c r="D42" s="50"/>
      <c r="H42" s="87"/>
      <c r="I42" s="87"/>
      <c r="J42" s="87"/>
      <c r="K42" s="87"/>
      <c r="L42" s="87"/>
      <c r="M42" s="87"/>
      <c r="N42" s="87"/>
      <c r="O42" s="87"/>
      <c r="P42" s="87"/>
      <c r="Q42" s="87"/>
      <c r="R42" s="87"/>
      <c r="S42" s="87"/>
      <c r="T42" s="87"/>
      <c r="U42" s="87"/>
      <c r="V42" s="87"/>
    </row>
    <row r="43" spans="1:22" x14ac:dyDescent="0.25">
      <c r="A43" s="46"/>
      <c r="B43" s="43"/>
      <c r="C43" s="27"/>
      <c r="D43" s="50"/>
      <c r="H43" s="87"/>
      <c r="I43" s="87"/>
      <c r="J43" s="87"/>
      <c r="K43" s="87"/>
      <c r="L43" s="87"/>
      <c r="M43" s="87"/>
      <c r="N43" s="87"/>
      <c r="O43" s="87"/>
      <c r="P43" s="87"/>
      <c r="Q43" s="87"/>
      <c r="R43" s="87"/>
      <c r="S43" s="87"/>
      <c r="T43" s="87"/>
      <c r="U43" s="87"/>
      <c r="V43" s="87"/>
    </row>
    <row r="44" spans="1:22" x14ac:dyDescent="0.25">
      <c r="A44" s="46"/>
      <c r="B44" s="43"/>
      <c r="C44" s="27"/>
      <c r="D44" s="50"/>
      <c r="H44" s="87"/>
      <c r="I44" s="87"/>
      <c r="J44" s="87"/>
      <c r="K44" s="87"/>
      <c r="L44" s="87"/>
      <c r="M44" s="87"/>
      <c r="N44" s="87"/>
      <c r="O44" s="87"/>
      <c r="P44" s="87"/>
      <c r="Q44" s="87"/>
      <c r="R44" s="87"/>
      <c r="S44" s="87"/>
      <c r="T44" s="87"/>
      <c r="U44" s="87"/>
      <c r="V44" s="87"/>
    </row>
    <row r="45" spans="1:22" x14ac:dyDescent="0.25">
      <c r="A45" s="46"/>
      <c r="B45" s="43"/>
      <c r="C45" s="27"/>
      <c r="D45" s="50"/>
      <c r="H45" s="87"/>
      <c r="I45" s="87"/>
      <c r="J45" s="87"/>
      <c r="K45" s="87"/>
      <c r="L45" s="87"/>
      <c r="M45" s="87"/>
      <c r="N45" s="87"/>
      <c r="O45" s="87"/>
      <c r="P45" s="87"/>
      <c r="Q45" s="87"/>
      <c r="R45" s="87"/>
      <c r="S45" s="87"/>
      <c r="T45" s="87"/>
      <c r="U45" s="87"/>
      <c r="V45" s="87"/>
    </row>
    <row r="46" spans="1:22" x14ac:dyDescent="0.25">
      <c r="A46" s="46"/>
      <c r="B46" s="43"/>
      <c r="C46" s="27"/>
      <c r="D46" s="50"/>
      <c r="H46" s="87"/>
      <c r="I46" s="87"/>
      <c r="J46" s="87"/>
      <c r="K46" s="87"/>
      <c r="L46" s="87"/>
      <c r="M46" s="87"/>
      <c r="N46" s="87"/>
      <c r="O46" s="87"/>
      <c r="P46" s="87"/>
      <c r="Q46" s="87"/>
      <c r="R46" s="87"/>
      <c r="S46" s="87"/>
      <c r="T46" s="87"/>
      <c r="U46" s="87"/>
      <c r="V46" s="87"/>
    </row>
    <row r="47" spans="1:22" x14ac:dyDescent="0.25">
      <c r="A47" s="46"/>
      <c r="B47" s="43"/>
      <c r="C47" s="27"/>
      <c r="D47" s="50"/>
      <c r="H47" s="87"/>
      <c r="I47" s="87"/>
      <c r="J47" s="87"/>
      <c r="K47" s="87"/>
      <c r="L47" s="87"/>
      <c r="M47" s="87"/>
      <c r="N47" s="87"/>
      <c r="O47" s="87"/>
      <c r="P47" s="87"/>
      <c r="Q47" s="87"/>
      <c r="R47" s="87"/>
      <c r="S47" s="87"/>
      <c r="T47" s="87"/>
      <c r="U47" s="87"/>
      <c r="V47" s="87"/>
    </row>
    <row r="48" spans="1:22" x14ac:dyDescent="0.25">
      <c r="A48" s="46"/>
      <c r="B48" s="43"/>
      <c r="C48" s="27"/>
      <c r="D48" s="50"/>
      <c r="H48" s="87"/>
      <c r="I48" s="87"/>
      <c r="J48" s="87"/>
      <c r="K48" s="87"/>
      <c r="L48" s="87"/>
      <c r="M48" s="87"/>
      <c r="N48" s="87"/>
      <c r="O48" s="87"/>
      <c r="P48" s="87"/>
      <c r="Q48" s="87"/>
      <c r="R48" s="87"/>
      <c r="S48" s="87"/>
      <c r="T48" s="87"/>
      <c r="U48" s="87"/>
      <c r="V48" s="87"/>
    </row>
    <row r="49" spans="1:22" x14ac:dyDescent="0.25">
      <c r="A49" s="46"/>
      <c r="B49" s="43"/>
      <c r="C49" s="27"/>
      <c r="D49" s="50"/>
      <c r="H49" s="87"/>
      <c r="I49" s="87"/>
      <c r="J49" s="87"/>
      <c r="K49" s="87"/>
      <c r="L49" s="87"/>
      <c r="M49" s="87"/>
      <c r="N49" s="87"/>
      <c r="O49" s="87"/>
      <c r="P49" s="87"/>
      <c r="Q49" s="87"/>
      <c r="R49" s="87"/>
      <c r="S49" s="87"/>
      <c r="T49" s="87"/>
      <c r="U49" s="87"/>
      <c r="V49" s="87"/>
    </row>
    <row r="50" spans="1:22" x14ac:dyDescent="0.25">
      <c r="A50" s="46"/>
      <c r="B50" s="43"/>
      <c r="C50" s="27"/>
      <c r="D50" s="50"/>
      <c r="H50" s="87"/>
      <c r="I50" s="87"/>
      <c r="J50" s="87"/>
      <c r="K50" s="87"/>
      <c r="L50" s="87"/>
      <c r="M50" s="87"/>
      <c r="N50" s="87"/>
      <c r="O50" s="87"/>
      <c r="P50" s="87"/>
      <c r="Q50" s="87"/>
      <c r="R50" s="87"/>
      <c r="S50" s="87"/>
      <c r="T50" s="87"/>
      <c r="U50" s="87"/>
      <c r="V50" s="87"/>
    </row>
    <row r="51" spans="1:22" x14ac:dyDescent="0.25">
      <c r="A51" s="46"/>
      <c r="B51" s="43"/>
      <c r="C51" s="27"/>
      <c r="D51" s="50"/>
      <c r="H51" s="87"/>
      <c r="I51" s="87"/>
      <c r="J51" s="87"/>
      <c r="K51" s="87"/>
      <c r="L51" s="87"/>
      <c r="M51" s="87"/>
      <c r="N51" s="87"/>
      <c r="O51" s="87"/>
      <c r="P51" s="87"/>
      <c r="Q51" s="87"/>
      <c r="R51" s="87"/>
      <c r="S51" s="87"/>
      <c r="T51" s="87"/>
      <c r="U51" s="87"/>
      <c r="V51" s="87"/>
    </row>
    <row r="52" spans="1:22" x14ac:dyDescent="0.25">
      <c r="A52" s="46"/>
      <c r="B52" s="43"/>
      <c r="C52" s="27"/>
      <c r="D52" s="50"/>
      <c r="H52" s="87"/>
      <c r="I52" s="87"/>
      <c r="J52" s="87"/>
      <c r="K52" s="87"/>
      <c r="L52" s="87"/>
      <c r="M52" s="87"/>
      <c r="N52" s="87"/>
      <c r="O52" s="87"/>
      <c r="P52" s="87"/>
      <c r="Q52" s="87"/>
      <c r="R52" s="87"/>
      <c r="S52" s="87"/>
      <c r="T52" s="87"/>
      <c r="U52" s="87"/>
      <c r="V52" s="87"/>
    </row>
    <row r="53" spans="1:22" x14ac:dyDescent="0.25">
      <c r="A53" s="46"/>
      <c r="B53" s="43"/>
      <c r="C53" s="27"/>
      <c r="D53" s="50"/>
      <c r="H53" s="87"/>
      <c r="I53" s="87"/>
      <c r="J53" s="87"/>
      <c r="K53" s="87"/>
      <c r="L53" s="87"/>
      <c r="M53" s="87"/>
      <c r="N53" s="87"/>
      <c r="O53" s="87"/>
      <c r="P53" s="87"/>
      <c r="Q53" s="87"/>
      <c r="R53" s="87"/>
      <c r="S53" s="87"/>
      <c r="T53" s="87"/>
      <c r="U53" s="87"/>
      <c r="V53" s="87"/>
    </row>
    <row r="54" spans="1:22" x14ac:dyDescent="0.25">
      <c r="A54" s="46"/>
      <c r="B54" s="43"/>
      <c r="C54" s="27"/>
      <c r="D54" s="50"/>
      <c r="H54" s="87"/>
      <c r="I54" s="87"/>
      <c r="J54" s="87"/>
      <c r="K54" s="87"/>
      <c r="L54" s="87"/>
      <c r="M54" s="87"/>
      <c r="N54" s="87"/>
      <c r="O54" s="87"/>
      <c r="P54" s="87"/>
      <c r="Q54" s="87"/>
      <c r="R54" s="87"/>
      <c r="S54" s="87"/>
      <c r="T54" s="87"/>
      <c r="U54" s="87"/>
      <c r="V54" s="87"/>
    </row>
    <row r="55" spans="1:22" x14ac:dyDescent="0.25">
      <c r="A55" s="46"/>
      <c r="B55" s="43"/>
      <c r="C55" s="27"/>
      <c r="D55" s="50"/>
      <c r="H55" s="87"/>
      <c r="I55" s="87"/>
      <c r="J55" s="87"/>
      <c r="K55" s="87"/>
      <c r="L55" s="87"/>
      <c r="M55" s="87"/>
      <c r="N55" s="87"/>
      <c r="O55" s="87"/>
      <c r="P55" s="87"/>
      <c r="Q55" s="87"/>
      <c r="R55" s="87"/>
      <c r="S55" s="87"/>
      <c r="T55" s="87"/>
      <c r="U55" s="87"/>
      <c r="V55" s="87"/>
    </row>
    <row r="56" spans="1:22" x14ac:dyDescent="0.25">
      <c r="A56" s="46"/>
      <c r="B56" s="43"/>
      <c r="C56" s="27"/>
      <c r="D56" s="50"/>
      <c r="H56" s="87"/>
      <c r="I56" s="87"/>
      <c r="J56" s="87"/>
      <c r="K56" s="87"/>
      <c r="L56" s="87"/>
      <c r="M56" s="87"/>
      <c r="N56" s="87"/>
      <c r="O56" s="87"/>
      <c r="P56" s="87"/>
      <c r="Q56" s="87"/>
      <c r="R56" s="87"/>
      <c r="S56" s="87"/>
      <c r="T56" s="87"/>
      <c r="U56" s="87"/>
      <c r="V56" s="87"/>
    </row>
    <row r="57" spans="1:22" x14ac:dyDescent="0.25">
      <c r="A57" s="46"/>
      <c r="B57" s="43"/>
      <c r="C57" s="27"/>
      <c r="D57" s="50"/>
      <c r="H57" s="87"/>
      <c r="I57" s="87"/>
      <c r="J57" s="87"/>
      <c r="K57" s="87"/>
      <c r="L57" s="87"/>
      <c r="M57" s="87"/>
      <c r="N57" s="87"/>
      <c r="O57" s="87"/>
      <c r="P57" s="87"/>
      <c r="Q57" s="87"/>
      <c r="R57" s="87"/>
      <c r="S57" s="87"/>
      <c r="T57" s="87"/>
      <c r="U57" s="87"/>
      <c r="V57" s="87"/>
    </row>
    <row r="58" spans="1:22" x14ac:dyDescent="0.25">
      <c r="A58" s="46"/>
      <c r="B58" s="43"/>
      <c r="C58" s="27"/>
      <c r="D58" s="50"/>
      <c r="H58" s="87"/>
      <c r="I58" s="87"/>
      <c r="J58" s="87"/>
      <c r="K58" s="87"/>
      <c r="L58" s="87"/>
      <c r="M58" s="87"/>
      <c r="N58" s="87"/>
      <c r="O58" s="87"/>
      <c r="P58" s="87"/>
      <c r="Q58" s="87"/>
      <c r="R58" s="87"/>
      <c r="S58" s="87"/>
      <c r="T58" s="87"/>
      <c r="U58" s="87"/>
      <c r="V58" s="87"/>
    </row>
    <row r="59" spans="1:22" x14ac:dyDescent="0.25">
      <c r="A59" s="46"/>
      <c r="B59" s="43"/>
      <c r="C59" s="27"/>
      <c r="D59" s="50"/>
      <c r="H59" s="87"/>
      <c r="I59" s="87"/>
      <c r="J59" s="87"/>
      <c r="K59" s="87"/>
      <c r="L59" s="87"/>
      <c r="M59" s="87"/>
      <c r="N59" s="87"/>
      <c r="O59" s="87"/>
      <c r="P59" s="87"/>
      <c r="Q59" s="87"/>
      <c r="R59" s="87"/>
      <c r="S59" s="87"/>
      <c r="T59" s="87"/>
      <c r="U59" s="87"/>
      <c r="V59" s="87"/>
    </row>
    <row r="60" spans="1:22" x14ac:dyDescent="0.25">
      <c r="A60" s="46"/>
      <c r="B60" s="43"/>
      <c r="C60" s="27"/>
      <c r="D60" s="50"/>
      <c r="H60" s="87"/>
      <c r="I60" s="87"/>
      <c r="J60" s="87"/>
      <c r="K60" s="87"/>
      <c r="L60" s="87"/>
      <c r="M60" s="87"/>
      <c r="N60" s="87"/>
      <c r="O60" s="87"/>
      <c r="P60" s="87"/>
      <c r="Q60" s="87"/>
      <c r="R60" s="87"/>
      <c r="S60" s="87"/>
      <c r="T60" s="87"/>
      <c r="U60" s="87"/>
      <c r="V60" s="87"/>
    </row>
    <row r="61" spans="1:22" x14ac:dyDescent="0.25">
      <c r="A61" s="46"/>
      <c r="B61" s="43"/>
      <c r="C61" s="27"/>
      <c r="D61" s="50"/>
      <c r="H61" s="87"/>
      <c r="I61" s="87"/>
      <c r="J61" s="87"/>
      <c r="K61" s="87"/>
      <c r="L61" s="87"/>
      <c r="M61" s="87"/>
      <c r="N61" s="87"/>
      <c r="O61" s="87"/>
      <c r="P61" s="87"/>
      <c r="Q61" s="87"/>
      <c r="R61" s="87"/>
      <c r="S61" s="87"/>
      <c r="T61" s="87"/>
      <c r="U61" s="87"/>
      <c r="V61" s="87"/>
    </row>
    <row r="62" spans="1:22" x14ac:dyDescent="0.25">
      <c r="A62" s="46"/>
      <c r="B62" s="43"/>
      <c r="C62" s="27"/>
      <c r="D62" s="50"/>
      <c r="H62" s="87"/>
      <c r="I62" s="87"/>
      <c r="J62" s="87"/>
      <c r="K62" s="87"/>
      <c r="L62" s="87"/>
      <c r="M62" s="87"/>
      <c r="N62" s="87"/>
      <c r="O62" s="87"/>
      <c r="P62" s="87"/>
      <c r="Q62" s="87"/>
      <c r="R62" s="87"/>
      <c r="S62" s="87"/>
      <c r="T62" s="87"/>
      <c r="U62" s="87"/>
      <c r="V62" s="87"/>
    </row>
    <row r="63" spans="1:22" x14ac:dyDescent="0.25">
      <c r="A63" s="46"/>
      <c r="B63" s="43"/>
      <c r="C63" s="27"/>
      <c r="D63" s="50"/>
      <c r="H63" s="87"/>
      <c r="I63" s="87"/>
      <c r="J63" s="87"/>
      <c r="K63" s="87"/>
      <c r="L63" s="87"/>
      <c r="M63" s="87"/>
      <c r="N63" s="87"/>
      <c r="O63" s="87"/>
      <c r="P63" s="87"/>
      <c r="Q63" s="87"/>
      <c r="R63" s="87"/>
      <c r="S63" s="87"/>
      <c r="T63" s="87"/>
      <c r="U63" s="87"/>
      <c r="V63" s="87"/>
    </row>
    <row r="64" spans="1:22" x14ac:dyDescent="0.25">
      <c r="A64" s="46"/>
      <c r="B64" s="43"/>
      <c r="C64" s="27"/>
      <c r="D64" s="50"/>
      <c r="H64" s="87"/>
      <c r="I64" s="87"/>
      <c r="J64" s="87"/>
      <c r="K64" s="87"/>
      <c r="L64" s="87"/>
      <c r="M64" s="87"/>
      <c r="N64" s="87"/>
      <c r="O64" s="87"/>
      <c r="P64" s="87"/>
      <c r="Q64" s="87"/>
      <c r="R64" s="87"/>
      <c r="S64" s="87"/>
      <c r="T64" s="87"/>
      <c r="U64" s="87"/>
      <c r="V64" s="87"/>
    </row>
    <row r="65" spans="1:22" x14ac:dyDescent="0.25">
      <c r="A65" s="46"/>
      <c r="B65" s="43"/>
      <c r="C65" s="27"/>
      <c r="D65" s="50"/>
      <c r="H65" s="87"/>
      <c r="I65" s="87"/>
      <c r="J65" s="87"/>
      <c r="K65" s="87"/>
      <c r="L65" s="87"/>
      <c r="M65" s="87"/>
      <c r="N65" s="87"/>
      <c r="O65" s="87"/>
      <c r="P65" s="87"/>
      <c r="Q65" s="87"/>
      <c r="R65" s="87"/>
      <c r="S65" s="87"/>
      <c r="T65" s="87"/>
      <c r="U65" s="87"/>
      <c r="V65" s="87"/>
    </row>
    <row r="66" spans="1:22" x14ac:dyDescent="0.25">
      <c r="A66" s="46"/>
      <c r="B66" s="43"/>
      <c r="C66" s="27"/>
      <c r="D66" s="50"/>
      <c r="H66" s="87"/>
      <c r="I66" s="87"/>
      <c r="J66" s="87"/>
      <c r="K66" s="87"/>
      <c r="L66" s="87"/>
      <c r="M66" s="87"/>
      <c r="N66" s="87"/>
      <c r="O66" s="87"/>
      <c r="P66" s="87"/>
      <c r="Q66" s="87"/>
      <c r="R66" s="87"/>
      <c r="S66" s="87"/>
      <c r="T66" s="87"/>
      <c r="U66" s="87"/>
      <c r="V66" s="87"/>
    </row>
    <row r="67" spans="1:22" x14ac:dyDescent="0.25">
      <c r="A67" s="46"/>
      <c r="B67" s="43"/>
      <c r="C67" s="27"/>
      <c r="D67" s="50"/>
      <c r="H67" s="87"/>
      <c r="I67" s="87"/>
      <c r="J67" s="87"/>
      <c r="K67" s="87"/>
      <c r="L67" s="87"/>
      <c r="M67" s="87"/>
      <c r="N67" s="87"/>
      <c r="O67" s="87"/>
      <c r="P67" s="87"/>
      <c r="Q67" s="87"/>
      <c r="R67" s="87"/>
      <c r="S67" s="87"/>
      <c r="T67" s="87"/>
      <c r="U67" s="87"/>
      <c r="V67" s="87"/>
    </row>
    <row r="68" spans="1:22" x14ac:dyDescent="0.25">
      <c r="A68" s="46"/>
      <c r="B68" s="43"/>
      <c r="C68" s="27"/>
      <c r="D68" s="50"/>
      <c r="H68" s="87"/>
      <c r="I68" s="87"/>
      <c r="J68" s="87"/>
      <c r="K68" s="87"/>
      <c r="L68" s="87"/>
      <c r="M68" s="87"/>
      <c r="N68" s="87"/>
      <c r="O68" s="87"/>
      <c r="P68" s="87"/>
      <c r="Q68" s="87"/>
      <c r="R68" s="87"/>
      <c r="S68" s="87"/>
      <c r="T68" s="87"/>
      <c r="U68" s="87"/>
      <c r="V68" s="87"/>
    </row>
    <row r="69" spans="1:22" x14ac:dyDescent="0.25">
      <c r="A69" s="46"/>
      <c r="B69" s="43"/>
      <c r="C69" s="27"/>
      <c r="D69" s="50"/>
      <c r="H69" s="87"/>
      <c r="I69" s="87"/>
      <c r="J69" s="87"/>
      <c r="K69" s="87"/>
      <c r="L69" s="87"/>
      <c r="M69" s="87"/>
      <c r="N69" s="87"/>
      <c r="O69" s="87"/>
      <c r="P69" s="87"/>
      <c r="Q69" s="87"/>
      <c r="R69" s="87"/>
      <c r="S69" s="87"/>
      <c r="T69" s="87"/>
      <c r="U69" s="87"/>
      <c r="V69" s="87"/>
    </row>
    <row r="70" spans="1:22" x14ac:dyDescent="0.25">
      <c r="A70" s="46"/>
      <c r="B70" s="43"/>
      <c r="C70" s="27"/>
      <c r="D70" s="50"/>
      <c r="H70" s="87"/>
      <c r="I70" s="87"/>
      <c r="J70" s="87"/>
      <c r="K70" s="87"/>
      <c r="L70" s="87"/>
      <c r="M70" s="87"/>
      <c r="N70" s="87"/>
      <c r="O70" s="87"/>
      <c r="P70" s="87"/>
      <c r="Q70" s="87"/>
      <c r="R70" s="87"/>
      <c r="S70" s="87"/>
      <c r="T70" s="87"/>
      <c r="U70" s="87"/>
      <c r="V70" s="87"/>
    </row>
    <row r="71" spans="1:22" x14ac:dyDescent="0.25">
      <c r="A71" s="46"/>
      <c r="B71" s="43"/>
      <c r="C71" s="27"/>
      <c r="D71" s="50"/>
      <c r="H71" s="87"/>
      <c r="I71" s="87"/>
      <c r="J71" s="87"/>
      <c r="K71" s="87"/>
      <c r="L71" s="87"/>
      <c r="M71" s="87"/>
      <c r="N71" s="87"/>
      <c r="O71" s="87"/>
      <c r="P71" s="87"/>
      <c r="Q71" s="87"/>
      <c r="R71" s="87"/>
      <c r="S71" s="87"/>
      <c r="T71" s="87"/>
      <c r="U71" s="87"/>
      <c r="V71" s="87"/>
    </row>
    <row r="72" spans="1:22" x14ac:dyDescent="0.25">
      <c r="A72" s="46"/>
      <c r="B72" s="43"/>
      <c r="C72" s="27"/>
      <c r="D72" s="50"/>
      <c r="H72" s="87"/>
      <c r="I72" s="87"/>
      <c r="J72" s="87"/>
      <c r="K72" s="87"/>
      <c r="L72" s="87"/>
      <c r="M72" s="87"/>
      <c r="N72" s="87"/>
      <c r="O72" s="87"/>
      <c r="P72" s="87"/>
      <c r="Q72" s="87"/>
      <c r="R72" s="87"/>
      <c r="S72" s="87"/>
      <c r="T72" s="87"/>
      <c r="U72" s="87"/>
      <c r="V72" s="87"/>
    </row>
    <row r="73" spans="1:22" x14ac:dyDescent="0.25">
      <c r="A73" s="46"/>
      <c r="B73" s="43"/>
      <c r="C73" s="27"/>
      <c r="D73" s="50"/>
      <c r="H73" s="87"/>
      <c r="I73" s="87"/>
      <c r="J73" s="87"/>
      <c r="K73" s="87"/>
      <c r="L73" s="87"/>
      <c r="M73" s="87"/>
      <c r="N73" s="87"/>
      <c r="O73" s="87"/>
      <c r="P73" s="87"/>
      <c r="Q73" s="87"/>
      <c r="R73" s="87"/>
      <c r="S73" s="87"/>
      <c r="T73" s="87"/>
      <c r="U73" s="87"/>
      <c r="V73" s="87"/>
    </row>
    <row r="74" spans="1:22" x14ac:dyDescent="0.25">
      <c r="A74" s="46"/>
      <c r="B74" s="43"/>
      <c r="C74" s="27"/>
      <c r="D74" s="50"/>
      <c r="H74" s="87"/>
      <c r="I74" s="87"/>
      <c r="J74" s="87"/>
      <c r="K74" s="87"/>
      <c r="L74" s="87"/>
      <c r="M74" s="87"/>
      <c r="N74" s="87"/>
      <c r="O74" s="87"/>
      <c r="P74" s="87"/>
      <c r="Q74" s="87"/>
      <c r="R74" s="87"/>
      <c r="S74" s="87"/>
      <c r="T74" s="87"/>
      <c r="U74" s="87"/>
      <c r="V74" s="87"/>
    </row>
    <row r="75" spans="1:22" x14ac:dyDescent="0.25">
      <c r="A75" s="46"/>
      <c r="B75" s="43"/>
      <c r="C75" s="27"/>
      <c r="D75" s="50"/>
      <c r="H75" s="87"/>
      <c r="I75" s="87"/>
      <c r="J75" s="87"/>
      <c r="K75" s="87"/>
      <c r="L75" s="87"/>
      <c r="M75" s="87"/>
      <c r="N75" s="87"/>
      <c r="O75" s="87"/>
      <c r="P75" s="87"/>
      <c r="Q75" s="87"/>
      <c r="R75" s="87"/>
      <c r="S75" s="87"/>
      <c r="T75" s="87"/>
      <c r="U75" s="87"/>
      <c r="V75" s="87"/>
    </row>
    <row r="76" spans="1:22" x14ac:dyDescent="0.25">
      <c r="A76" s="46"/>
      <c r="B76" s="43"/>
      <c r="C76" s="27"/>
      <c r="D76" s="50"/>
      <c r="H76" s="87"/>
      <c r="I76" s="87"/>
      <c r="J76" s="87"/>
      <c r="K76" s="87"/>
      <c r="L76" s="87"/>
      <c r="M76" s="87"/>
      <c r="N76" s="87"/>
      <c r="O76" s="87"/>
      <c r="P76" s="87"/>
      <c r="Q76" s="87"/>
      <c r="R76" s="87"/>
      <c r="S76" s="87"/>
      <c r="T76" s="87"/>
      <c r="U76" s="87"/>
      <c r="V76" s="87"/>
    </row>
    <row r="77" spans="1:22" x14ac:dyDescent="0.25">
      <c r="A77" s="46"/>
      <c r="B77" s="43"/>
      <c r="C77" s="27"/>
      <c r="D77" s="50"/>
      <c r="H77" s="87"/>
      <c r="I77" s="87"/>
      <c r="J77" s="87"/>
      <c r="K77" s="87"/>
      <c r="L77" s="87"/>
      <c r="M77" s="87"/>
      <c r="N77" s="87"/>
      <c r="O77" s="87"/>
      <c r="P77" s="87"/>
      <c r="Q77" s="87"/>
      <c r="R77" s="87"/>
      <c r="S77" s="87"/>
      <c r="T77" s="87"/>
      <c r="U77" s="87"/>
      <c r="V77" s="87"/>
    </row>
    <row r="78" spans="1:22" x14ac:dyDescent="0.25">
      <c r="A78" s="46"/>
      <c r="B78" s="43"/>
      <c r="C78" s="27"/>
      <c r="D78" s="50"/>
      <c r="H78" s="87"/>
      <c r="I78" s="87"/>
      <c r="J78" s="87"/>
      <c r="K78" s="87"/>
      <c r="L78" s="87"/>
      <c r="M78" s="87"/>
      <c r="N78" s="87"/>
      <c r="O78" s="87"/>
      <c r="P78" s="87"/>
      <c r="Q78" s="87"/>
      <c r="R78" s="87"/>
      <c r="S78" s="87"/>
      <c r="T78" s="87"/>
      <c r="U78" s="87"/>
      <c r="V78" s="87"/>
    </row>
    <row r="79" spans="1:22" x14ac:dyDescent="0.25">
      <c r="A79" s="46"/>
      <c r="B79" s="43"/>
      <c r="C79" s="27"/>
      <c r="D79" s="50"/>
      <c r="H79" s="87"/>
      <c r="I79" s="87"/>
      <c r="J79" s="87"/>
      <c r="K79" s="87"/>
      <c r="L79" s="87"/>
      <c r="M79" s="87"/>
      <c r="N79" s="87"/>
      <c r="O79" s="87"/>
      <c r="P79" s="87"/>
      <c r="Q79" s="87"/>
      <c r="R79" s="87"/>
      <c r="S79" s="87"/>
      <c r="T79" s="87"/>
      <c r="U79" s="87"/>
      <c r="V79" s="87"/>
    </row>
    <row r="80" spans="1:22" x14ac:dyDescent="0.25">
      <c r="A80" s="46"/>
      <c r="B80" s="43"/>
      <c r="C80" s="27"/>
      <c r="D80" s="50"/>
      <c r="H80" s="87"/>
      <c r="I80" s="87"/>
      <c r="J80" s="87"/>
      <c r="K80" s="87"/>
      <c r="L80" s="87"/>
      <c r="M80" s="87"/>
      <c r="N80" s="87"/>
      <c r="O80" s="87"/>
      <c r="P80" s="87"/>
      <c r="Q80" s="87"/>
      <c r="R80" s="87"/>
      <c r="S80" s="87"/>
      <c r="T80" s="87"/>
      <c r="U80" s="87"/>
      <c r="V80" s="87"/>
    </row>
    <row r="81" spans="1:22" x14ac:dyDescent="0.25">
      <c r="A81" s="46"/>
      <c r="B81" s="43"/>
      <c r="C81" s="27"/>
      <c r="D81" s="50"/>
      <c r="H81" s="87"/>
      <c r="I81" s="87"/>
      <c r="J81" s="87"/>
      <c r="K81" s="87"/>
      <c r="L81" s="87"/>
      <c r="M81" s="87"/>
      <c r="N81" s="87"/>
      <c r="O81" s="87"/>
      <c r="P81" s="87"/>
      <c r="Q81" s="87"/>
      <c r="R81" s="87"/>
      <c r="S81" s="87"/>
      <c r="T81" s="87"/>
      <c r="U81" s="87"/>
      <c r="V81" s="87"/>
    </row>
    <row r="82" spans="1:22" x14ac:dyDescent="0.25">
      <c r="A82" s="46"/>
      <c r="B82" s="43"/>
      <c r="C82" s="27"/>
      <c r="D82" s="50"/>
      <c r="H82" s="87"/>
      <c r="I82" s="87"/>
      <c r="J82" s="87"/>
      <c r="K82" s="87"/>
      <c r="L82" s="87"/>
      <c r="M82" s="87"/>
      <c r="N82" s="87"/>
      <c r="O82" s="87"/>
      <c r="P82" s="87"/>
      <c r="Q82" s="87"/>
      <c r="R82" s="87"/>
      <c r="S82" s="87"/>
      <c r="T82" s="87"/>
      <c r="U82" s="87"/>
      <c r="V82" s="87"/>
    </row>
    <row r="83" spans="1:22" x14ac:dyDescent="0.25">
      <c r="A83" s="46"/>
      <c r="B83" s="43"/>
      <c r="C83" s="27"/>
      <c r="D83" s="50"/>
      <c r="H83" s="87"/>
      <c r="I83" s="87"/>
      <c r="J83" s="87"/>
      <c r="K83" s="87"/>
      <c r="L83" s="87"/>
      <c r="M83" s="87"/>
      <c r="N83" s="87"/>
      <c r="O83" s="87"/>
      <c r="P83" s="87"/>
      <c r="Q83" s="87"/>
      <c r="R83" s="87"/>
      <c r="S83" s="87"/>
      <c r="T83" s="87"/>
      <c r="U83" s="87"/>
      <c r="V83" s="87"/>
    </row>
    <row r="84" spans="1:22" x14ac:dyDescent="0.25">
      <c r="A84" s="46"/>
      <c r="B84" s="43"/>
      <c r="C84" s="27"/>
      <c r="D84" s="50"/>
      <c r="H84" s="87"/>
      <c r="I84" s="87"/>
      <c r="J84" s="87"/>
      <c r="K84" s="87"/>
      <c r="L84" s="87"/>
      <c r="M84" s="87"/>
      <c r="N84" s="87"/>
      <c r="O84" s="87"/>
      <c r="P84" s="87"/>
      <c r="Q84" s="87"/>
      <c r="R84" s="87"/>
      <c r="S84" s="87"/>
      <c r="T84" s="87"/>
      <c r="U84" s="87"/>
      <c r="V84" s="87"/>
    </row>
    <row r="85" spans="1:22" x14ac:dyDescent="0.25">
      <c r="A85" s="46"/>
      <c r="B85" s="43"/>
      <c r="C85" s="27"/>
      <c r="D85" s="50"/>
      <c r="H85" s="87"/>
      <c r="I85" s="87"/>
      <c r="J85" s="87"/>
      <c r="K85" s="87"/>
      <c r="L85" s="87"/>
      <c r="M85" s="87"/>
      <c r="N85" s="87"/>
      <c r="O85" s="87"/>
      <c r="P85" s="87"/>
      <c r="Q85" s="87"/>
      <c r="R85" s="87"/>
      <c r="S85" s="87"/>
      <c r="T85" s="87"/>
      <c r="U85" s="87"/>
      <c r="V85" s="87"/>
    </row>
    <row r="86" spans="1:22" x14ac:dyDescent="0.25">
      <c r="A86" s="46"/>
      <c r="B86" s="43"/>
      <c r="C86" s="27"/>
      <c r="D86" s="50"/>
      <c r="H86" s="87"/>
      <c r="I86" s="87"/>
      <c r="J86" s="87"/>
      <c r="K86" s="87"/>
      <c r="L86" s="87"/>
      <c r="M86" s="87"/>
      <c r="N86" s="87"/>
      <c r="O86" s="87"/>
      <c r="P86" s="87"/>
      <c r="Q86" s="87"/>
      <c r="R86" s="87"/>
      <c r="S86" s="87"/>
      <c r="T86" s="87"/>
      <c r="U86" s="87"/>
      <c r="V86" s="87"/>
    </row>
    <row r="87" spans="1:22" x14ac:dyDescent="0.25">
      <c r="A87" s="46"/>
      <c r="B87" s="43"/>
      <c r="C87" s="27"/>
      <c r="D87" s="50"/>
      <c r="H87" s="87"/>
      <c r="I87" s="87"/>
      <c r="J87" s="87"/>
      <c r="K87" s="87"/>
      <c r="L87" s="87"/>
      <c r="M87" s="87"/>
      <c r="N87" s="87"/>
      <c r="O87" s="87"/>
      <c r="P87" s="87"/>
      <c r="Q87" s="87"/>
      <c r="R87" s="87"/>
      <c r="S87" s="87"/>
      <c r="T87" s="87"/>
      <c r="U87" s="87"/>
      <c r="V87" s="87"/>
    </row>
    <row r="88" spans="1:22" x14ac:dyDescent="0.25">
      <c r="A88" s="46"/>
      <c r="B88" s="43"/>
      <c r="C88" s="27"/>
      <c r="D88" s="50"/>
      <c r="H88" s="87"/>
      <c r="I88" s="87"/>
      <c r="J88" s="87"/>
      <c r="K88" s="87"/>
      <c r="L88" s="87"/>
      <c r="M88" s="87"/>
      <c r="N88" s="87"/>
      <c r="O88" s="87"/>
      <c r="P88" s="87"/>
      <c r="Q88" s="87"/>
      <c r="R88" s="87"/>
      <c r="S88" s="87"/>
      <c r="T88" s="87"/>
      <c r="U88" s="87"/>
      <c r="V88" s="87"/>
    </row>
    <row r="89" spans="1:22" x14ac:dyDescent="0.25">
      <c r="A89" s="46"/>
      <c r="B89" s="43"/>
      <c r="C89" s="27"/>
      <c r="D89" s="50"/>
      <c r="H89" s="87"/>
      <c r="I89" s="87"/>
      <c r="J89" s="87"/>
      <c r="K89" s="87"/>
      <c r="L89" s="87"/>
      <c r="M89" s="87"/>
      <c r="N89" s="87"/>
      <c r="O89" s="87"/>
      <c r="P89" s="87"/>
      <c r="Q89" s="87"/>
      <c r="R89" s="87"/>
      <c r="S89" s="87"/>
      <c r="T89" s="87"/>
      <c r="U89" s="87"/>
      <c r="V89" s="87"/>
    </row>
    <row r="90" spans="1:22" x14ac:dyDescent="0.25">
      <c r="A90" s="46"/>
      <c r="B90" s="43"/>
      <c r="C90" s="27"/>
      <c r="D90" s="50"/>
      <c r="H90" s="87"/>
      <c r="I90" s="87"/>
      <c r="J90" s="87"/>
      <c r="K90" s="87"/>
      <c r="L90" s="87"/>
      <c r="M90" s="87"/>
      <c r="N90" s="87"/>
      <c r="O90" s="87"/>
      <c r="P90" s="87"/>
      <c r="Q90" s="87"/>
      <c r="R90" s="87"/>
      <c r="S90" s="87"/>
      <c r="T90" s="87"/>
      <c r="U90" s="87"/>
      <c r="V90" s="87"/>
    </row>
    <row r="91" spans="1:22" x14ac:dyDescent="0.25">
      <c r="A91" s="46"/>
      <c r="B91" s="43"/>
      <c r="C91" s="27"/>
      <c r="D91" s="50"/>
      <c r="H91" s="87"/>
      <c r="I91" s="87"/>
      <c r="J91" s="87"/>
      <c r="K91" s="87"/>
      <c r="L91" s="87"/>
      <c r="M91" s="87"/>
      <c r="N91" s="87"/>
      <c r="O91" s="87"/>
      <c r="P91" s="87"/>
      <c r="Q91" s="87"/>
      <c r="R91" s="87"/>
      <c r="S91" s="87"/>
      <c r="T91" s="87"/>
      <c r="U91" s="87"/>
      <c r="V91" s="87"/>
    </row>
    <row r="92" spans="1:22" x14ac:dyDescent="0.25">
      <c r="A92" s="46"/>
      <c r="B92" s="43"/>
      <c r="C92" s="27"/>
      <c r="D92" s="50"/>
      <c r="H92" s="87"/>
      <c r="I92" s="87"/>
      <c r="J92" s="87"/>
      <c r="K92" s="87"/>
      <c r="L92" s="87"/>
      <c r="M92" s="87"/>
      <c r="N92" s="87"/>
      <c r="O92" s="87"/>
      <c r="P92" s="87"/>
      <c r="Q92" s="87"/>
      <c r="R92" s="87"/>
      <c r="S92" s="87"/>
      <c r="T92" s="87"/>
      <c r="U92" s="87"/>
      <c r="V92" s="87"/>
    </row>
    <row r="93" spans="1:22" x14ac:dyDescent="0.25">
      <c r="A93" s="46"/>
      <c r="B93" s="43"/>
      <c r="C93" s="27"/>
      <c r="D93" s="50"/>
      <c r="H93" s="87"/>
      <c r="I93" s="87"/>
      <c r="J93" s="87"/>
      <c r="K93" s="87"/>
      <c r="L93" s="87"/>
      <c r="M93" s="87"/>
      <c r="N93" s="87"/>
      <c r="O93" s="87"/>
      <c r="P93" s="87"/>
      <c r="Q93" s="87"/>
      <c r="R93" s="87"/>
      <c r="S93" s="87"/>
      <c r="T93" s="87"/>
      <c r="U93" s="87"/>
      <c r="V93" s="87"/>
    </row>
    <row r="94" spans="1:22" x14ac:dyDescent="0.25">
      <c r="A94" s="46"/>
      <c r="B94" s="43"/>
      <c r="C94" s="27"/>
      <c r="D94" s="50"/>
      <c r="H94" s="87"/>
      <c r="I94" s="87"/>
      <c r="J94" s="87"/>
      <c r="K94" s="87"/>
      <c r="L94" s="87"/>
      <c r="M94" s="87"/>
      <c r="N94" s="87"/>
      <c r="O94" s="87"/>
      <c r="P94" s="87"/>
      <c r="Q94" s="87"/>
      <c r="R94" s="87"/>
      <c r="S94" s="87"/>
      <c r="T94" s="87"/>
      <c r="U94" s="87"/>
      <c r="V94" s="87"/>
    </row>
    <row r="95" spans="1:22" x14ac:dyDescent="0.25">
      <c r="A95" s="46"/>
      <c r="B95" s="43"/>
      <c r="C95" s="27"/>
      <c r="D95" s="50"/>
      <c r="H95" s="87"/>
      <c r="I95" s="87"/>
      <c r="J95" s="87"/>
      <c r="K95" s="87"/>
      <c r="L95" s="87"/>
      <c r="M95" s="87"/>
      <c r="N95" s="87"/>
      <c r="O95" s="87"/>
      <c r="P95" s="87"/>
      <c r="Q95" s="87"/>
      <c r="R95" s="87"/>
      <c r="S95" s="87"/>
      <c r="T95" s="87"/>
      <c r="U95" s="87"/>
      <c r="V95" s="87"/>
    </row>
    <row r="96" spans="1:22" x14ac:dyDescent="0.25">
      <c r="A96" s="46"/>
      <c r="B96" s="43"/>
      <c r="C96" s="27"/>
      <c r="D96" s="50"/>
      <c r="H96" s="87"/>
      <c r="I96" s="87"/>
      <c r="J96" s="87"/>
      <c r="K96" s="87"/>
      <c r="L96" s="87"/>
      <c r="M96" s="87"/>
      <c r="N96" s="87"/>
      <c r="O96" s="87"/>
      <c r="P96" s="87"/>
      <c r="Q96" s="87"/>
      <c r="R96" s="87"/>
      <c r="S96" s="87"/>
      <c r="T96" s="87"/>
      <c r="U96" s="87"/>
      <c r="V96" s="87"/>
    </row>
    <row r="97" spans="1:22" x14ac:dyDescent="0.25">
      <c r="A97" s="46"/>
      <c r="B97" s="43"/>
      <c r="C97" s="27"/>
      <c r="D97" s="50"/>
      <c r="H97" s="87"/>
      <c r="I97" s="87"/>
      <c r="J97" s="87"/>
      <c r="K97" s="87"/>
      <c r="L97" s="87"/>
      <c r="M97" s="87"/>
      <c r="N97" s="87"/>
      <c r="O97" s="87"/>
      <c r="P97" s="87"/>
      <c r="Q97" s="87"/>
      <c r="R97" s="87"/>
      <c r="S97" s="87"/>
      <c r="T97" s="87"/>
      <c r="U97" s="87"/>
      <c r="V97" s="87"/>
    </row>
    <row r="98" spans="1:22" x14ac:dyDescent="0.25">
      <c r="A98" s="46"/>
      <c r="B98" s="43"/>
      <c r="C98" s="27"/>
      <c r="D98" s="50"/>
      <c r="H98" s="87"/>
      <c r="I98" s="87"/>
      <c r="J98" s="87"/>
      <c r="K98" s="87"/>
      <c r="L98" s="87"/>
      <c r="M98" s="87"/>
      <c r="N98" s="87"/>
      <c r="O98" s="87"/>
      <c r="P98" s="87"/>
      <c r="Q98" s="87"/>
      <c r="R98" s="87"/>
      <c r="S98" s="87"/>
      <c r="T98" s="87"/>
      <c r="U98" s="87"/>
      <c r="V98" s="87"/>
    </row>
    <row r="99" spans="1:22" x14ac:dyDescent="0.25">
      <c r="A99" s="46"/>
      <c r="B99" s="43"/>
      <c r="C99" s="27"/>
      <c r="D99" s="50"/>
      <c r="H99" s="87"/>
      <c r="I99" s="87"/>
      <c r="J99" s="87"/>
      <c r="K99" s="87"/>
      <c r="L99" s="87"/>
      <c r="M99" s="87"/>
      <c r="N99" s="87"/>
      <c r="O99" s="87"/>
      <c r="P99" s="87"/>
      <c r="Q99" s="87"/>
      <c r="R99" s="87"/>
      <c r="S99" s="87"/>
      <c r="T99" s="87"/>
      <c r="U99" s="87"/>
      <c r="V99" s="87"/>
    </row>
    <row r="100" spans="1:22" x14ac:dyDescent="0.25">
      <c r="A100" s="46"/>
      <c r="B100" s="43"/>
      <c r="C100" s="27"/>
      <c r="D100" s="50"/>
      <c r="H100" s="87"/>
      <c r="I100" s="87"/>
      <c r="J100" s="87"/>
      <c r="K100" s="87"/>
      <c r="L100" s="87"/>
      <c r="M100" s="87"/>
      <c r="N100" s="87"/>
      <c r="O100" s="87"/>
      <c r="P100" s="87"/>
      <c r="Q100" s="87"/>
      <c r="R100" s="87"/>
      <c r="S100" s="87"/>
      <c r="T100" s="87"/>
      <c r="U100" s="87"/>
      <c r="V100" s="87"/>
    </row>
    <row r="101" spans="1:22" x14ac:dyDescent="0.25">
      <c r="A101" s="46"/>
      <c r="B101" s="43"/>
      <c r="C101" s="27"/>
      <c r="D101" s="50"/>
      <c r="H101" s="87"/>
      <c r="I101" s="87"/>
      <c r="J101" s="87"/>
      <c r="K101" s="87"/>
      <c r="L101" s="87"/>
      <c r="M101" s="87"/>
      <c r="N101" s="87"/>
      <c r="O101" s="87"/>
      <c r="P101" s="87"/>
      <c r="Q101" s="87"/>
      <c r="R101" s="87"/>
      <c r="S101" s="87"/>
      <c r="T101" s="87"/>
      <c r="U101" s="87"/>
      <c r="V101" s="87"/>
    </row>
    <row r="102" spans="1:22" x14ac:dyDescent="0.25">
      <c r="A102" s="46"/>
      <c r="B102" s="43"/>
      <c r="C102" s="27"/>
      <c r="D102" s="50"/>
      <c r="H102" s="87"/>
      <c r="I102" s="87"/>
      <c r="J102" s="87"/>
      <c r="K102" s="87"/>
      <c r="L102" s="87"/>
      <c r="M102" s="87"/>
      <c r="N102" s="87"/>
      <c r="O102" s="87"/>
      <c r="P102" s="87"/>
      <c r="Q102" s="87"/>
      <c r="R102" s="87"/>
      <c r="S102" s="87"/>
      <c r="T102" s="87"/>
      <c r="U102" s="87"/>
      <c r="V102" s="87"/>
    </row>
    <row r="103" spans="1:22" x14ac:dyDescent="0.25">
      <c r="A103" s="46"/>
      <c r="B103" s="43"/>
      <c r="C103" s="27"/>
      <c r="D103" s="50"/>
      <c r="H103" s="87"/>
      <c r="I103" s="87"/>
      <c r="J103" s="87"/>
      <c r="K103" s="87"/>
      <c r="L103" s="87"/>
      <c r="M103" s="87"/>
      <c r="N103" s="87"/>
      <c r="O103" s="87"/>
      <c r="P103" s="87"/>
      <c r="Q103" s="87"/>
      <c r="R103" s="87"/>
      <c r="S103" s="87"/>
      <c r="T103" s="87"/>
      <c r="U103" s="87"/>
      <c r="V103" s="87"/>
    </row>
    <row r="104" spans="1:22" x14ac:dyDescent="0.25">
      <c r="A104" s="46"/>
      <c r="B104" s="43"/>
      <c r="C104" s="27"/>
      <c r="D104" s="50"/>
      <c r="H104" s="87"/>
      <c r="I104" s="87"/>
      <c r="J104" s="87"/>
      <c r="K104" s="87"/>
      <c r="L104" s="87"/>
      <c r="M104" s="87"/>
      <c r="N104" s="87"/>
      <c r="O104" s="87"/>
      <c r="P104" s="87"/>
      <c r="Q104" s="87"/>
      <c r="R104" s="87"/>
      <c r="S104" s="87"/>
      <c r="T104" s="87"/>
      <c r="U104" s="87"/>
      <c r="V104" s="87"/>
    </row>
    <row r="105" spans="1:22" x14ac:dyDescent="0.25">
      <c r="A105" s="46"/>
      <c r="B105" s="43"/>
      <c r="C105" s="27"/>
      <c r="D105" s="50"/>
      <c r="H105" s="87"/>
      <c r="I105" s="87"/>
      <c r="J105" s="87"/>
      <c r="K105" s="87"/>
      <c r="L105" s="87"/>
      <c r="M105" s="87"/>
      <c r="N105" s="87"/>
      <c r="O105" s="87"/>
      <c r="P105" s="87"/>
      <c r="Q105" s="87"/>
      <c r="R105" s="87"/>
      <c r="S105" s="87"/>
      <c r="T105" s="87"/>
      <c r="U105" s="87"/>
      <c r="V105" s="87"/>
    </row>
    <row r="106" spans="1:22" x14ac:dyDescent="0.25">
      <c r="A106" s="46"/>
      <c r="B106" s="43"/>
      <c r="C106" s="27"/>
      <c r="D106" s="50"/>
      <c r="H106" s="87"/>
      <c r="I106" s="87"/>
      <c r="J106" s="87"/>
      <c r="K106" s="87"/>
      <c r="L106" s="87"/>
      <c r="M106" s="87"/>
      <c r="N106" s="87"/>
      <c r="O106" s="87"/>
      <c r="P106" s="87"/>
      <c r="Q106" s="87"/>
      <c r="R106" s="87"/>
      <c r="S106" s="87"/>
      <c r="T106" s="87"/>
      <c r="U106" s="87"/>
      <c r="V106" s="87"/>
    </row>
    <row r="107" spans="1:22" x14ac:dyDescent="0.25">
      <c r="A107" s="46"/>
      <c r="B107" s="43"/>
      <c r="C107" s="27"/>
      <c r="D107" s="50"/>
      <c r="H107" s="87"/>
      <c r="I107" s="87"/>
      <c r="J107" s="87"/>
      <c r="K107" s="87"/>
      <c r="L107" s="87"/>
      <c r="M107" s="87"/>
      <c r="N107" s="87"/>
      <c r="O107" s="87"/>
      <c r="P107" s="87"/>
      <c r="Q107" s="87"/>
      <c r="R107" s="87"/>
      <c r="S107" s="87"/>
      <c r="T107" s="87"/>
      <c r="U107" s="87"/>
      <c r="V107" s="87"/>
    </row>
    <row r="108" spans="1:22" x14ac:dyDescent="0.25">
      <c r="A108" s="46"/>
      <c r="B108" s="43"/>
      <c r="C108" s="27"/>
      <c r="D108" s="50"/>
      <c r="H108" s="87"/>
      <c r="I108" s="87"/>
      <c r="J108" s="87"/>
      <c r="K108" s="87"/>
      <c r="L108" s="87"/>
      <c r="M108" s="87"/>
      <c r="N108" s="87"/>
      <c r="O108" s="87"/>
      <c r="P108" s="87"/>
      <c r="Q108" s="87"/>
      <c r="R108" s="87"/>
      <c r="S108" s="87"/>
      <c r="T108" s="87"/>
      <c r="U108" s="87"/>
      <c r="V108" s="87"/>
    </row>
    <row r="109" spans="1:22" x14ac:dyDescent="0.25">
      <c r="A109" s="46"/>
      <c r="B109" s="43"/>
      <c r="C109" s="27"/>
      <c r="D109" s="50"/>
      <c r="H109" s="87"/>
      <c r="I109" s="87"/>
      <c r="J109" s="87"/>
      <c r="K109" s="87"/>
      <c r="L109" s="87"/>
      <c r="M109" s="87"/>
      <c r="N109" s="87"/>
      <c r="O109" s="87"/>
      <c r="P109" s="87"/>
      <c r="Q109" s="87"/>
      <c r="R109" s="87"/>
      <c r="S109" s="87"/>
      <c r="T109" s="87"/>
      <c r="U109" s="87"/>
      <c r="V109" s="87"/>
    </row>
    <row r="110" spans="1:22" x14ac:dyDescent="0.25">
      <c r="A110" s="46"/>
      <c r="B110" s="43"/>
      <c r="C110" s="27"/>
      <c r="D110" s="50"/>
      <c r="H110" s="87"/>
      <c r="I110" s="87"/>
      <c r="J110" s="87"/>
      <c r="K110" s="87"/>
      <c r="L110" s="87"/>
      <c r="M110" s="87"/>
      <c r="N110" s="87"/>
      <c r="O110" s="87"/>
      <c r="P110" s="87"/>
      <c r="Q110" s="87"/>
      <c r="R110" s="87"/>
      <c r="S110" s="87"/>
      <c r="T110" s="87"/>
      <c r="U110" s="87"/>
      <c r="V110" s="87"/>
    </row>
    <row r="111" spans="1:22" x14ac:dyDescent="0.25">
      <c r="A111" s="46"/>
      <c r="B111" s="43"/>
      <c r="C111" s="27"/>
      <c r="D111" s="50"/>
      <c r="H111" s="87"/>
      <c r="I111" s="87"/>
      <c r="J111" s="87"/>
      <c r="K111" s="87"/>
      <c r="L111" s="87"/>
      <c r="M111" s="87"/>
      <c r="N111" s="87"/>
      <c r="O111" s="87"/>
      <c r="P111" s="87"/>
      <c r="Q111" s="87"/>
      <c r="R111" s="87"/>
      <c r="S111" s="87"/>
      <c r="T111" s="87"/>
      <c r="U111" s="87"/>
      <c r="V111" s="87"/>
    </row>
    <row r="112" spans="1:22" x14ac:dyDescent="0.25">
      <c r="A112" s="46"/>
      <c r="B112" s="43"/>
      <c r="C112" s="27"/>
      <c r="D112" s="50"/>
      <c r="H112" s="87"/>
      <c r="I112" s="87"/>
      <c r="J112" s="87"/>
      <c r="K112" s="87"/>
      <c r="L112" s="87"/>
      <c r="M112" s="87"/>
      <c r="N112" s="87"/>
      <c r="O112" s="87"/>
      <c r="P112" s="87"/>
      <c r="Q112" s="87"/>
      <c r="R112" s="87"/>
      <c r="S112" s="87"/>
      <c r="T112" s="87"/>
      <c r="U112" s="87"/>
      <c r="V112" s="87"/>
    </row>
    <row r="113" spans="1:22" x14ac:dyDescent="0.25">
      <c r="A113" s="46"/>
      <c r="B113" s="43"/>
      <c r="C113" s="27"/>
      <c r="D113" s="50"/>
      <c r="H113" s="87"/>
      <c r="I113" s="87"/>
      <c r="J113" s="87"/>
      <c r="K113" s="87"/>
      <c r="L113" s="87"/>
      <c r="M113" s="87"/>
      <c r="N113" s="87"/>
      <c r="O113" s="87"/>
      <c r="P113" s="87"/>
      <c r="Q113" s="87"/>
      <c r="R113" s="87"/>
      <c r="S113" s="87"/>
      <c r="T113" s="87"/>
      <c r="U113" s="87"/>
      <c r="V113" s="87"/>
    </row>
    <row r="114" spans="1:22" x14ac:dyDescent="0.25">
      <c r="A114" s="46"/>
      <c r="B114" s="43"/>
      <c r="C114" s="27"/>
      <c r="D114" s="50"/>
      <c r="H114" s="87"/>
      <c r="I114" s="87"/>
      <c r="J114" s="87"/>
      <c r="K114" s="87"/>
      <c r="L114" s="87"/>
      <c r="M114" s="87"/>
      <c r="N114" s="87"/>
      <c r="O114" s="87"/>
      <c r="P114" s="87"/>
      <c r="Q114" s="87"/>
      <c r="R114" s="87"/>
      <c r="S114" s="87"/>
      <c r="T114" s="87"/>
      <c r="U114" s="87"/>
      <c r="V114" s="87"/>
    </row>
    <row r="115" spans="1:22" x14ac:dyDescent="0.25">
      <c r="A115" s="46"/>
      <c r="B115" s="43"/>
      <c r="C115" s="27"/>
      <c r="D115" s="50"/>
      <c r="H115" s="87"/>
      <c r="I115" s="87"/>
      <c r="J115" s="87"/>
      <c r="K115" s="87"/>
      <c r="L115" s="87"/>
      <c r="M115" s="87"/>
      <c r="N115" s="87"/>
      <c r="O115" s="87"/>
      <c r="P115" s="87"/>
      <c r="Q115" s="87"/>
      <c r="R115" s="87"/>
      <c r="S115" s="87"/>
      <c r="T115" s="87"/>
      <c r="U115" s="87"/>
      <c r="V115" s="87"/>
    </row>
    <row r="116" spans="1:22" x14ac:dyDescent="0.25">
      <c r="A116" s="46"/>
      <c r="B116" s="43"/>
      <c r="C116" s="27"/>
      <c r="D116" s="50"/>
      <c r="H116" s="87"/>
      <c r="I116" s="87"/>
      <c r="J116" s="87"/>
      <c r="K116" s="87"/>
      <c r="L116" s="87"/>
      <c r="M116" s="87"/>
      <c r="N116" s="87"/>
      <c r="O116" s="87"/>
      <c r="P116" s="87"/>
      <c r="Q116" s="87"/>
      <c r="R116" s="87"/>
      <c r="S116" s="87"/>
      <c r="T116" s="87"/>
      <c r="U116" s="87"/>
      <c r="V116" s="87"/>
    </row>
    <row r="117" spans="1:22" x14ac:dyDescent="0.25">
      <c r="A117" s="46"/>
      <c r="B117" s="43"/>
      <c r="C117" s="27"/>
      <c r="D117" s="50"/>
      <c r="H117" s="87"/>
      <c r="I117" s="87"/>
      <c r="J117" s="87"/>
      <c r="K117" s="87"/>
      <c r="L117" s="87"/>
      <c r="M117" s="87"/>
      <c r="N117" s="87"/>
      <c r="O117" s="87"/>
      <c r="P117" s="87"/>
      <c r="Q117" s="87"/>
      <c r="R117" s="87"/>
      <c r="S117" s="87"/>
      <c r="T117" s="87"/>
      <c r="U117" s="87"/>
      <c r="V117" s="87"/>
    </row>
    <row r="118" spans="1:22" x14ac:dyDescent="0.25">
      <c r="A118" s="46"/>
      <c r="B118" s="43"/>
      <c r="C118" s="27"/>
      <c r="D118" s="50"/>
      <c r="H118" s="87"/>
      <c r="I118" s="87"/>
      <c r="J118" s="87"/>
      <c r="K118" s="87"/>
      <c r="L118" s="87"/>
      <c r="M118" s="87"/>
      <c r="N118" s="87"/>
      <c r="O118" s="87"/>
      <c r="P118" s="87"/>
      <c r="Q118" s="87"/>
      <c r="R118" s="87"/>
      <c r="S118" s="87"/>
      <c r="T118" s="87"/>
      <c r="U118" s="87"/>
      <c r="V118" s="87"/>
    </row>
    <row r="119" spans="1:22" x14ac:dyDescent="0.25">
      <c r="A119" s="46"/>
      <c r="B119" s="43"/>
      <c r="C119" s="27"/>
      <c r="D119" s="50"/>
      <c r="H119" s="87"/>
      <c r="I119" s="87"/>
      <c r="J119" s="87"/>
      <c r="K119" s="87"/>
      <c r="L119" s="87"/>
      <c r="M119" s="87"/>
      <c r="N119" s="87"/>
      <c r="O119" s="87"/>
      <c r="P119" s="87"/>
      <c r="Q119" s="87"/>
      <c r="R119" s="87"/>
      <c r="S119" s="87"/>
      <c r="T119" s="87"/>
      <c r="U119" s="87"/>
      <c r="V119" s="87"/>
    </row>
    <row r="120" spans="1:22" x14ac:dyDescent="0.25">
      <c r="A120" s="46"/>
      <c r="B120" s="43"/>
      <c r="C120" s="27"/>
      <c r="D120" s="50"/>
      <c r="H120" s="87"/>
      <c r="I120" s="87"/>
      <c r="J120" s="87"/>
      <c r="K120" s="87"/>
      <c r="L120" s="87"/>
      <c r="M120" s="87"/>
      <c r="N120" s="87"/>
      <c r="O120" s="87"/>
      <c r="P120" s="87"/>
      <c r="Q120" s="87"/>
      <c r="R120" s="87"/>
      <c r="S120" s="87"/>
      <c r="T120" s="87"/>
      <c r="U120" s="87"/>
      <c r="V120" s="87"/>
    </row>
    <row r="121" spans="1:22" x14ac:dyDescent="0.25">
      <c r="A121" s="46"/>
      <c r="B121" s="43"/>
      <c r="C121" s="27"/>
      <c r="D121" s="50"/>
      <c r="H121" s="87"/>
      <c r="I121" s="87"/>
      <c r="J121" s="87"/>
      <c r="K121" s="87"/>
      <c r="L121" s="87"/>
      <c r="M121" s="87"/>
      <c r="N121" s="87"/>
      <c r="O121" s="87"/>
      <c r="P121" s="87"/>
      <c r="Q121" s="87"/>
      <c r="R121" s="87"/>
      <c r="S121" s="87"/>
      <c r="T121" s="87"/>
      <c r="U121" s="87"/>
      <c r="V121" s="87"/>
    </row>
    <row r="122" spans="1:22" x14ac:dyDescent="0.25">
      <c r="A122" s="46"/>
      <c r="B122" s="43"/>
      <c r="C122" s="27"/>
      <c r="D122" s="50"/>
      <c r="H122" s="87"/>
      <c r="I122" s="87"/>
      <c r="J122" s="87"/>
      <c r="K122" s="87"/>
      <c r="L122" s="87"/>
      <c r="M122" s="87"/>
      <c r="N122" s="87"/>
      <c r="O122" s="87"/>
      <c r="P122" s="87"/>
      <c r="Q122" s="87"/>
      <c r="R122" s="87"/>
      <c r="S122" s="87"/>
      <c r="T122" s="87"/>
      <c r="U122" s="87"/>
      <c r="V122" s="87"/>
    </row>
    <row r="123" spans="1:22" x14ac:dyDescent="0.25">
      <c r="A123" s="46"/>
      <c r="B123" s="43"/>
      <c r="C123" s="27"/>
      <c r="D123" s="50"/>
      <c r="H123" s="87"/>
      <c r="I123" s="87"/>
      <c r="J123" s="87"/>
      <c r="K123" s="87"/>
      <c r="L123" s="87"/>
      <c r="M123" s="87"/>
      <c r="N123" s="87"/>
      <c r="O123" s="87"/>
      <c r="P123" s="87"/>
      <c r="Q123" s="87"/>
      <c r="R123" s="87"/>
      <c r="S123" s="87"/>
      <c r="T123" s="87"/>
      <c r="U123" s="87"/>
      <c r="V123" s="87"/>
    </row>
    <row r="124" spans="1:22" x14ac:dyDescent="0.25">
      <c r="A124" s="46"/>
      <c r="B124" s="43"/>
      <c r="C124" s="27"/>
      <c r="D124" s="50"/>
      <c r="H124" s="87"/>
      <c r="I124" s="87"/>
      <c r="J124" s="87"/>
      <c r="K124" s="87"/>
      <c r="L124" s="87"/>
      <c r="M124" s="87"/>
      <c r="N124" s="87"/>
      <c r="O124" s="87"/>
      <c r="P124" s="87"/>
      <c r="Q124" s="87"/>
      <c r="R124" s="87"/>
      <c r="S124" s="87"/>
      <c r="T124" s="87"/>
      <c r="U124" s="87"/>
      <c r="V124" s="87"/>
    </row>
    <row r="125" spans="1:22" x14ac:dyDescent="0.25">
      <c r="A125" s="46"/>
      <c r="B125" s="43"/>
      <c r="C125" s="27"/>
      <c r="D125" s="50"/>
      <c r="H125" s="87"/>
      <c r="I125" s="87"/>
      <c r="J125" s="87"/>
      <c r="K125" s="87"/>
      <c r="L125" s="87"/>
      <c r="M125" s="87"/>
      <c r="N125" s="87"/>
      <c r="O125" s="87"/>
      <c r="P125" s="87"/>
      <c r="Q125" s="87"/>
      <c r="R125" s="87"/>
      <c r="S125" s="87"/>
      <c r="T125" s="87"/>
      <c r="U125" s="87"/>
      <c r="V125" s="87"/>
    </row>
    <row r="126" spans="1:22" x14ac:dyDescent="0.25">
      <c r="A126" s="46"/>
      <c r="B126" s="43"/>
      <c r="C126" s="27"/>
      <c r="D126" s="50"/>
      <c r="H126" s="87"/>
      <c r="I126" s="87"/>
      <c r="J126" s="87"/>
      <c r="K126" s="87"/>
      <c r="L126" s="87"/>
      <c r="M126" s="87"/>
      <c r="N126" s="87"/>
      <c r="O126" s="87"/>
      <c r="P126" s="87"/>
      <c r="Q126" s="87"/>
      <c r="R126" s="87"/>
      <c r="S126" s="87"/>
      <c r="T126" s="87"/>
      <c r="U126" s="87"/>
      <c r="V126" s="87"/>
    </row>
    <row r="127" spans="1:22" x14ac:dyDescent="0.25">
      <c r="A127" s="46"/>
      <c r="B127" s="43"/>
      <c r="C127" s="27"/>
      <c r="D127" s="50"/>
      <c r="H127" s="87"/>
      <c r="I127" s="87"/>
      <c r="J127" s="87"/>
      <c r="K127" s="87"/>
      <c r="L127" s="87"/>
      <c r="M127" s="87"/>
      <c r="N127" s="87"/>
      <c r="O127" s="87"/>
      <c r="P127" s="87"/>
      <c r="Q127" s="87"/>
      <c r="R127" s="87"/>
      <c r="S127" s="87"/>
      <c r="T127" s="87"/>
      <c r="U127" s="87"/>
      <c r="V127" s="87"/>
    </row>
    <row r="128" spans="1:22" x14ac:dyDescent="0.25">
      <c r="A128" s="46"/>
      <c r="B128" s="43"/>
      <c r="C128" s="27"/>
      <c r="D128" s="50"/>
      <c r="H128" s="87"/>
      <c r="I128" s="87"/>
      <c r="J128" s="87"/>
      <c r="K128" s="87"/>
      <c r="L128" s="87"/>
      <c r="M128" s="87"/>
      <c r="N128" s="87"/>
      <c r="O128" s="87"/>
      <c r="P128" s="87"/>
      <c r="Q128" s="87"/>
      <c r="R128" s="87"/>
      <c r="S128" s="87"/>
      <c r="T128" s="87"/>
      <c r="U128" s="87"/>
      <c r="V128" s="87"/>
    </row>
    <row r="129" spans="1:22" x14ac:dyDescent="0.25">
      <c r="A129" s="46"/>
      <c r="B129" s="43"/>
      <c r="C129" s="27"/>
      <c r="D129" s="50"/>
      <c r="H129" s="87"/>
      <c r="I129" s="87"/>
      <c r="J129" s="87"/>
      <c r="K129" s="87"/>
      <c r="L129" s="87"/>
      <c r="M129" s="87"/>
      <c r="N129" s="87"/>
      <c r="O129" s="87"/>
      <c r="P129" s="87"/>
      <c r="Q129" s="87"/>
      <c r="R129" s="87"/>
      <c r="S129" s="87"/>
      <c r="T129" s="87"/>
      <c r="U129" s="87"/>
      <c r="V129" s="87"/>
    </row>
    <row r="130" spans="1:22" x14ac:dyDescent="0.25">
      <c r="A130" s="46"/>
      <c r="B130" s="43"/>
      <c r="C130" s="27"/>
      <c r="D130" s="50"/>
      <c r="H130" s="87"/>
      <c r="I130" s="87"/>
      <c r="J130" s="87"/>
      <c r="K130" s="87"/>
      <c r="L130" s="87"/>
      <c r="M130" s="87"/>
      <c r="N130" s="87"/>
      <c r="O130" s="87"/>
      <c r="P130" s="87"/>
      <c r="Q130" s="87"/>
      <c r="R130" s="87"/>
      <c r="S130" s="87"/>
      <c r="T130" s="87"/>
      <c r="U130" s="87"/>
      <c r="V130" s="87"/>
    </row>
    <row r="131" spans="1:22" x14ac:dyDescent="0.25">
      <c r="A131" s="46"/>
      <c r="B131" s="43"/>
      <c r="C131" s="27"/>
      <c r="D131" s="50"/>
      <c r="H131" s="87"/>
      <c r="I131" s="87"/>
      <c r="J131" s="87"/>
      <c r="K131" s="87"/>
      <c r="L131" s="87"/>
      <c r="M131" s="87"/>
      <c r="N131" s="87"/>
      <c r="O131" s="87"/>
      <c r="P131" s="87"/>
      <c r="Q131" s="87"/>
      <c r="R131" s="87"/>
      <c r="S131" s="87"/>
      <c r="T131" s="87"/>
      <c r="U131" s="87"/>
      <c r="V131" s="87"/>
    </row>
    <row r="132" spans="1:22" x14ac:dyDescent="0.25">
      <c r="A132" s="46"/>
      <c r="B132" s="43"/>
      <c r="C132" s="27"/>
      <c r="D132" s="50"/>
      <c r="H132" s="87"/>
      <c r="I132" s="87"/>
      <c r="J132" s="87"/>
      <c r="K132" s="87"/>
      <c r="L132" s="87"/>
      <c r="M132" s="87"/>
      <c r="N132" s="87"/>
      <c r="O132" s="87"/>
      <c r="P132" s="87"/>
      <c r="Q132" s="87"/>
      <c r="R132" s="87"/>
      <c r="S132" s="87"/>
      <c r="T132" s="87"/>
      <c r="U132" s="87"/>
      <c r="V132" s="87"/>
    </row>
    <row r="133" spans="1:22" x14ac:dyDescent="0.25">
      <c r="A133" s="46"/>
      <c r="B133" s="43"/>
      <c r="C133" s="27"/>
      <c r="D133" s="50"/>
      <c r="H133" s="87"/>
      <c r="I133" s="87"/>
      <c r="J133" s="87"/>
      <c r="K133" s="87"/>
      <c r="L133" s="87"/>
      <c r="M133" s="87"/>
      <c r="N133" s="87"/>
      <c r="O133" s="87"/>
      <c r="P133" s="87"/>
      <c r="Q133" s="87"/>
      <c r="R133" s="87"/>
      <c r="S133" s="87"/>
      <c r="T133" s="87"/>
      <c r="U133" s="87"/>
      <c r="V133" s="87"/>
    </row>
    <row r="134" spans="1:22" x14ac:dyDescent="0.25">
      <c r="A134" s="46"/>
      <c r="B134" s="43"/>
      <c r="C134" s="27"/>
      <c r="D134" s="50"/>
      <c r="H134" s="87"/>
      <c r="I134" s="87"/>
      <c r="J134" s="87"/>
      <c r="K134" s="87"/>
      <c r="L134" s="87"/>
      <c r="M134" s="87"/>
      <c r="N134" s="87"/>
      <c r="O134" s="87"/>
      <c r="P134" s="87"/>
      <c r="Q134" s="87"/>
      <c r="R134" s="87"/>
      <c r="S134" s="87"/>
      <c r="T134" s="87"/>
      <c r="U134" s="87"/>
      <c r="V134" s="87"/>
    </row>
    <row r="135" spans="1:22" x14ac:dyDescent="0.25">
      <c r="A135" s="46"/>
      <c r="B135" s="43"/>
      <c r="C135" s="27"/>
      <c r="D135" s="50"/>
      <c r="H135" s="87"/>
      <c r="I135" s="87"/>
      <c r="J135" s="87"/>
      <c r="K135" s="87"/>
      <c r="L135" s="87"/>
      <c r="M135" s="87"/>
      <c r="N135" s="87"/>
      <c r="O135" s="87"/>
      <c r="P135" s="87"/>
      <c r="Q135" s="87"/>
      <c r="R135" s="87"/>
      <c r="S135" s="87"/>
      <c r="T135" s="87"/>
      <c r="U135" s="87"/>
      <c r="V135" s="87"/>
    </row>
    <row r="136" spans="1:22" x14ac:dyDescent="0.25">
      <c r="A136" s="46"/>
      <c r="B136" s="43"/>
      <c r="C136" s="27"/>
      <c r="D136" s="50"/>
      <c r="H136" s="87"/>
      <c r="I136" s="87"/>
      <c r="J136" s="87"/>
      <c r="K136" s="87"/>
      <c r="L136" s="87"/>
      <c r="M136" s="87"/>
      <c r="N136" s="87"/>
      <c r="O136" s="87"/>
      <c r="P136" s="87"/>
      <c r="Q136" s="87"/>
      <c r="R136" s="87"/>
      <c r="S136" s="87"/>
      <c r="T136" s="87"/>
      <c r="U136" s="87"/>
      <c r="V136" s="87"/>
    </row>
    <row r="137" spans="1:22" x14ac:dyDescent="0.25">
      <c r="A137" s="46"/>
      <c r="B137" s="43"/>
      <c r="C137" s="27"/>
      <c r="D137" s="50"/>
      <c r="H137" s="87"/>
      <c r="I137" s="87"/>
      <c r="J137" s="87"/>
      <c r="K137" s="87"/>
      <c r="L137" s="87"/>
      <c r="M137" s="87"/>
      <c r="N137" s="87"/>
      <c r="O137" s="87"/>
      <c r="P137" s="87"/>
      <c r="Q137" s="87"/>
      <c r="R137" s="87"/>
      <c r="S137" s="87"/>
      <c r="T137" s="87"/>
      <c r="U137" s="87"/>
      <c r="V137" s="87"/>
    </row>
    <row r="138" spans="1:22" x14ac:dyDescent="0.25">
      <c r="A138" s="46"/>
      <c r="B138" s="43"/>
      <c r="C138" s="27"/>
      <c r="D138" s="50"/>
      <c r="H138" s="87"/>
      <c r="I138" s="87"/>
      <c r="J138" s="87"/>
      <c r="K138" s="87"/>
      <c r="L138" s="87"/>
      <c r="M138" s="87"/>
      <c r="N138" s="87"/>
      <c r="O138" s="87"/>
      <c r="P138" s="87"/>
      <c r="Q138" s="87"/>
      <c r="R138" s="87"/>
      <c r="S138" s="87"/>
      <c r="T138" s="87"/>
      <c r="U138" s="87"/>
      <c r="V138" s="87"/>
    </row>
    <row r="139" spans="1:22" x14ac:dyDescent="0.25">
      <c r="A139" s="46"/>
      <c r="B139" s="43"/>
      <c r="C139" s="27"/>
      <c r="D139" s="50"/>
      <c r="H139" s="87"/>
      <c r="I139" s="87"/>
      <c r="J139" s="87"/>
      <c r="K139" s="87"/>
      <c r="L139" s="87"/>
      <c r="M139" s="87"/>
      <c r="N139" s="87"/>
      <c r="O139" s="87"/>
      <c r="P139" s="87"/>
      <c r="Q139" s="87"/>
      <c r="R139" s="87"/>
      <c r="S139" s="87"/>
      <c r="T139" s="87"/>
      <c r="U139" s="87"/>
      <c r="V139" s="87"/>
    </row>
    <row r="140" spans="1:22" x14ac:dyDescent="0.25">
      <c r="A140" s="46"/>
      <c r="B140" s="43"/>
      <c r="C140" s="27"/>
      <c r="D140" s="50"/>
      <c r="H140" s="87"/>
      <c r="I140" s="87"/>
      <c r="J140" s="87"/>
      <c r="K140" s="87"/>
      <c r="L140" s="87"/>
      <c r="M140" s="87"/>
      <c r="N140" s="87"/>
      <c r="O140" s="87"/>
      <c r="P140" s="87"/>
      <c r="Q140" s="87"/>
      <c r="R140" s="87"/>
      <c r="S140" s="87"/>
      <c r="T140" s="87"/>
      <c r="U140" s="87"/>
      <c r="V140" s="87"/>
    </row>
    <row r="141" spans="1:22" x14ac:dyDescent="0.25">
      <c r="A141" s="46"/>
      <c r="B141" s="43"/>
      <c r="C141" s="27"/>
      <c r="D141" s="50"/>
      <c r="H141" s="87"/>
      <c r="I141" s="87"/>
      <c r="J141" s="87"/>
      <c r="K141" s="87"/>
      <c r="L141" s="87"/>
      <c r="M141" s="87"/>
      <c r="N141" s="87"/>
      <c r="O141" s="87"/>
      <c r="P141" s="87"/>
      <c r="Q141" s="87"/>
      <c r="R141" s="87"/>
      <c r="S141" s="87"/>
      <c r="T141" s="87"/>
      <c r="U141" s="87"/>
      <c r="V141" s="87"/>
    </row>
    <row r="142" spans="1:22" x14ac:dyDescent="0.25">
      <c r="A142" s="46"/>
      <c r="B142" s="43"/>
      <c r="C142" s="27"/>
      <c r="D142" s="50"/>
      <c r="H142" s="87"/>
      <c r="I142" s="87"/>
      <c r="J142" s="87"/>
      <c r="K142" s="87"/>
      <c r="L142" s="87"/>
      <c r="M142" s="87"/>
      <c r="N142" s="87"/>
      <c r="O142" s="87"/>
      <c r="P142" s="87"/>
      <c r="Q142" s="87"/>
      <c r="R142" s="87"/>
      <c r="S142" s="87"/>
      <c r="T142" s="87"/>
      <c r="U142" s="87"/>
      <c r="V142" s="87"/>
    </row>
    <row r="143" spans="1:22" x14ac:dyDescent="0.25">
      <c r="A143" s="46"/>
      <c r="B143" s="43"/>
      <c r="C143" s="27"/>
      <c r="D143" s="50"/>
      <c r="H143" s="87"/>
      <c r="I143" s="87"/>
      <c r="J143" s="87"/>
      <c r="K143" s="87"/>
      <c r="L143" s="87"/>
      <c r="M143" s="87"/>
      <c r="N143" s="87"/>
      <c r="O143" s="87"/>
      <c r="P143" s="87"/>
      <c r="Q143" s="87"/>
      <c r="R143" s="87"/>
      <c r="S143" s="87"/>
      <c r="T143" s="87"/>
      <c r="U143" s="87"/>
      <c r="V143" s="87"/>
    </row>
    <row r="144" spans="1:22" x14ac:dyDescent="0.25">
      <c r="A144" s="46"/>
      <c r="B144" s="43"/>
      <c r="C144" s="27"/>
      <c r="D144" s="50"/>
      <c r="H144" s="87"/>
      <c r="I144" s="87"/>
      <c r="J144" s="87"/>
      <c r="K144" s="87"/>
      <c r="L144" s="87"/>
      <c r="M144" s="87"/>
      <c r="N144" s="87"/>
      <c r="O144" s="87"/>
      <c r="P144" s="87"/>
      <c r="Q144" s="87"/>
      <c r="R144" s="87"/>
      <c r="S144" s="87"/>
      <c r="T144" s="87"/>
      <c r="U144" s="87"/>
      <c r="V144" s="87"/>
    </row>
    <row r="145" spans="1:22" x14ac:dyDescent="0.25">
      <c r="A145" s="46"/>
      <c r="B145" s="43"/>
      <c r="C145" s="27"/>
      <c r="D145" s="50"/>
      <c r="H145" s="87"/>
      <c r="I145" s="87"/>
      <c r="J145" s="87"/>
      <c r="K145" s="87"/>
      <c r="L145" s="87"/>
      <c r="M145" s="87"/>
      <c r="N145" s="87"/>
      <c r="O145" s="87"/>
      <c r="P145" s="87"/>
      <c r="Q145" s="87"/>
      <c r="R145" s="87"/>
      <c r="S145" s="87"/>
      <c r="T145" s="87"/>
      <c r="U145" s="87"/>
      <c r="V145" s="87"/>
    </row>
    <row r="146" spans="1:22" x14ac:dyDescent="0.25">
      <c r="A146" s="46"/>
      <c r="B146" s="43"/>
      <c r="C146" s="27"/>
      <c r="D146" s="50"/>
      <c r="H146" s="87"/>
      <c r="I146" s="87"/>
      <c r="J146" s="87"/>
      <c r="K146" s="87"/>
      <c r="L146" s="87"/>
      <c r="M146" s="87"/>
      <c r="N146" s="87"/>
      <c r="O146" s="87"/>
      <c r="P146" s="87"/>
      <c r="Q146" s="87"/>
      <c r="R146" s="87"/>
      <c r="S146" s="87"/>
      <c r="T146" s="87"/>
      <c r="U146" s="87"/>
      <c r="V146" s="87"/>
    </row>
    <row r="147" spans="1:22" x14ac:dyDescent="0.25">
      <c r="A147" s="46"/>
      <c r="B147" s="43"/>
      <c r="C147" s="27"/>
      <c r="D147" s="50"/>
      <c r="H147" s="87"/>
      <c r="I147" s="87"/>
      <c r="J147" s="87"/>
      <c r="K147" s="87"/>
      <c r="L147" s="87"/>
      <c r="M147" s="87"/>
      <c r="N147" s="87"/>
      <c r="O147" s="87"/>
      <c r="P147" s="87"/>
      <c r="Q147" s="87"/>
      <c r="R147" s="87"/>
      <c r="S147" s="87"/>
      <c r="T147" s="87"/>
      <c r="U147" s="87"/>
      <c r="V147" s="87"/>
    </row>
    <row r="148" spans="1:22" x14ac:dyDescent="0.25">
      <c r="A148" s="46"/>
      <c r="B148" s="43"/>
      <c r="C148" s="27"/>
      <c r="D148" s="50"/>
      <c r="H148" s="87"/>
      <c r="I148" s="87"/>
      <c r="J148" s="87"/>
      <c r="K148" s="87"/>
      <c r="L148" s="87"/>
      <c r="M148" s="87"/>
      <c r="N148" s="87"/>
      <c r="O148" s="87"/>
      <c r="P148" s="87"/>
      <c r="Q148" s="87"/>
      <c r="R148" s="87"/>
      <c r="S148" s="87"/>
      <c r="T148" s="87"/>
      <c r="U148" s="87"/>
      <c r="V148" s="87"/>
    </row>
    <row r="149" spans="1:22" x14ac:dyDescent="0.25">
      <c r="A149" s="46"/>
      <c r="B149" s="43"/>
      <c r="C149" s="27"/>
      <c r="D149" s="50"/>
      <c r="H149" s="87"/>
      <c r="I149" s="87"/>
      <c r="J149" s="87"/>
      <c r="K149" s="87"/>
      <c r="L149" s="87"/>
      <c r="M149" s="87"/>
      <c r="N149" s="87"/>
      <c r="O149" s="87"/>
      <c r="P149" s="87"/>
      <c r="Q149" s="87"/>
      <c r="R149" s="87"/>
      <c r="S149" s="87"/>
      <c r="T149" s="87"/>
      <c r="U149" s="87"/>
      <c r="V149" s="87"/>
    </row>
    <row r="150" spans="1:22" x14ac:dyDescent="0.25">
      <c r="A150" s="46"/>
      <c r="B150" s="43"/>
      <c r="C150" s="27"/>
      <c r="D150" s="50"/>
      <c r="H150" s="87"/>
      <c r="I150" s="87"/>
      <c r="J150" s="87"/>
      <c r="K150" s="87"/>
      <c r="L150" s="87"/>
      <c r="M150" s="87"/>
      <c r="N150" s="87"/>
      <c r="O150" s="87"/>
      <c r="P150" s="87"/>
      <c r="Q150" s="87"/>
      <c r="R150" s="87"/>
      <c r="S150" s="87"/>
      <c r="T150" s="87"/>
      <c r="U150" s="87"/>
      <c r="V150" s="87"/>
    </row>
    <row r="151" spans="1:22" x14ac:dyDescent="0.25">
      <c r="A151" s="46"/>
      <c r="B151" s="43"/>
      <c r="C151" s="27"/>
      <c r="D151" s="50"/>
      <c r="H151" s="87"/>
      <c r="I151" s="87"/>
      <c r="J151" s="87"/>
      <c r="K151" s="87"/>
      <c r="L151" s="87"/>
      <c r="M151" s="87"/>
      <c r="N151" s="87"/>
      <c r="O151" s="87"/>
      <c r="P151" s="87"/>
      <c r="Q151" s="87"/>
      <c r="R151" s="87"/>
      <c r="S151" s="87"/>
      <c r="T151" s="87"/>
      <c r="U151" s="87"/>
      <c r="V151" s="87"/>
    </row>
    <row r="152" spans="1:22" x14ac:dyDescent="0.25">
      <c r="A152" s="46"/>
      <c r="B152" s="43"/>
      <c r="C152" s="27"/>
      <c r="D152" s="50"/>
      <c r="H152" s="87"/>
      <c r="I152" s="87"/>
      <c r="J152" s="87"/>
      <c r="K152" s="87"/>
      <c r="L152" s="87"/>
      <c r="M152" s="87"/>
      <c r="N152" s="87"/>
      <c r="O152" s="87"/>
      <c r="P152" s="87"/>
      <c r="Q152" s="87"/>
      <c r="R152" s="87"/>
      <c r="S152" s="87"/>
      <c r="T152" s="87"/>
      <c r="U152" s="87"/>
      <c r="V152" s="87"/>
    </row>
    <row r="153" spans="1:22" x14ac:dyDescent="0.25">
      <c r="A153" s="46"/>
      <c r="B153" s="43"/>
      <c r="C153" s="27"/>
      <c r="D153" s="50"/>
      <c r="H153" s="87"/>
      <c r="I153" s="87"/>
      <c r="J153" s="87"/>
      <c r="K153" s="87"/>
      <c r="L153" s="87"/>
      <c r="M153" s="87"/>
      <c r="N153" s="87"/>
      <c r="O153" s="87"/>
      <c r="P153" s="87"/>
      <c r="Q153" s="87"/>
      <c r="R153" s="87"/>
      <c r="S153" s="87"/>
      <c r="T153" s="87"/>
      <c r="U153" s="87"/>
      <c r="V153" s="87"/>
    </row>
    <row r="154" spans="1:22" x14ac:dyDescent="0.25">
      <c r="A154" s="46"/>
      <c r="B154" s="43"/>
      <c r="C154" s="27"/>
      <c r="D154" s="50"/>
      <c r="H154" s="87"/>
      <c r="I154" s="87"/>
      <c r="J154" s="87"/>
      <c r="K154" s="87"/>
      <c r="L154" s="87"/>
      <c r="M154" s="87"/>
      <c r="N154" s="87"/>
      <c r="O154" s="87"/>
      <c r="P154" s="87"/>
      <c r="Q154" s="87"/>
      <c r="R154" s="87"/>
      <c r="S154" s="87"/>
      <c r="T154" s="87"/>
      <c r="U154" s="87"/>
      <c r="V154" s="87"/>
    </row>
    <row r="155" spans="1:22" x14ac:dyDescent="0.25">
      <c r="A155" s="46"/>
      <c r="B155" s="43"/>
      <c r="C155" s="27"/>
      <c r="D155" s="50"/>
      <c r="H155" s="87"/>
      <c r="I155" s="87"/>
      <c r="J155" s="87"/>
      <c r="K155" s="87"/>
      <c r="L155" s="87"/>
      <c r="M155" s="87"/>
      <c r="N155" s="87"/>
      <c r="O155" s="87"/>
      <c r="P155" s="87"/>
      <c r="Q155" s="87"/>
      <c r="R155" s="87"/>
      <c r="S155" s="87"/>
      <c r="T155" s="87"/>
      <c r="U155" s="87"/>
      <c r="V155" s="87"/>
    </row>
    <row r="156" spans="1:22" x14ac:dyDescent="0.25">
      <c r="A156" s="46"/>
      <c r="B156" s="43"/>
      <c r="C156" s="27"/>
      <c r="D156" s="50"/>
      <c r="H156" s="87"/>
      <c r="I156" s="87"/>
      <c r="J156" s="87"/>
      <c r="K156" s="87"/>
      <c r="L156" s="87"/>
      <c r="M156" s="87"/>
      <c r="N156" s="87"/>
      <c r="O156" s="87"/>
      <c r="P156" s="87"/>
      <c r="Q156" s="87"/>
      <c r="R156" s="87"/>
      <c r="S156" s="87"/>
      <c r="T156" s="87"/>
      <c r="U156" s="87"/>
      <c r="V156" s="87"/>
    </row>
    <row r="157" spans="1:22" x14ac:dyDescent="0.25">
      <c r="A157" s="46"/>
      <c r="B157" s="43"/>
      <c r="C157" s="27"/>
      <c r="D157" s="50"/>
      <c r="H157" s="87"/>
      <c r="I157" s="87"/>
      <c r="J157" s="87"/>
      <c r="K157" s="87"/>
      <c r="L157" s="87"/>
      <c r="M157" s="87"/>
      <c r="N157" s="87"/>
      <c r="O157" s="87"/>
      <c r="P157" s="87"/>
      <c r="Q157" s="87"/>
      <c r="R157" s="87"/>
      <c r="S157" s="87"/>
      <c r="T157" s="87"/>
      <c r="U157" s="87"/>
      <c r="V157" s="87"/>
    </row>
    <row r="158" spans="1:22" x14ac:dyDescent="0.25">
      <c r="A158" s="46"/>
      <c r="B158" s="43"/>
      <c r="C158" s="27"/>
      <c r="D158" s="50"/>
      <c r="H158" s="87"/>
      <c r="I158" s="87"/>
      <c r="J158" s="87"/>
      <c r="K158" s="87"/>
      <c r="L158" s="87"/>
      <c r="M158" s="87"/>
      <c r="N158" s="87"/>
      <c r="O158" s="87"/>
      <c r="P158" s="87"/>
      <c r="Q158" s="87"/>
      <c r="R158" s="87"/>
      <c r="S158" s="87"/>
      <c r="T158" s="87"/>
      <c r="U158" s="87"/>
      <c r="V158" s="87"/>
    </row>
    <row r="159" spans="1:22" x14ac:dyDescent="0.25">
      <c r="A159" s="46"/>
      <c r="B159" s="43"/>
      <c r="C159" s="27"/>
      <c r="D159" s="50"/>
      <c r="H159" s="87"/>
      <c r="I159" s="87"/>
      <c r="J159" s="87"/>
      <c r="K159" s="87"/>
      <c r="L159" s="87"/>
      <c r="M159" s="87"/>
      <c r="N159" s="87"/>
      <c r="O159" s="87"/>
      <c r="P159" s="87"/>
      <c r="Q159" s="87"/>
      <c r="R159" s="87"/>
      <c r="S159" s="87"/>
      <c r="T159" s="87"/>
      <c r="U159" s="87"/>
      <c r="V159" s="87"/>
    </row>
    <row r="160" spans="1:22" x14ac:dyDescent="0.25">
      <c r="A160" s="46"/>
      <c r="B160" s="43"/>
      <c r="C160" s="27"/>
      <c r="D160" s="50"/>
      <c r="H160" s="87"/>
      <c r="I160" s="87"/>
      <c r="J160" s="87"/>
      <c r="K160" s="87"/>
      <c r="L160" s="87"/>
      <c r="M160" s="87"/>
      <c r="N160" s="87"/>
      <c r="O160" s="87"/>
      <c r="P160" s="87"/>
      <c r="Q160" s="87"/>
      <c r="R160" s="87"/>
      <c r="S160" s="87"/>
      <c r="T160" s="87"/>
      <c r="U160" s="87"/>
      <c r="V160" s="87"/>
    </row>
    <row r="161" spans="1:22" x14ac:dyDescent="0.25">
      <c r="A161" s="46"/>
      <c r="B161" s="43"/>
      <c r="C161" s="27"/>
      <c r="D161" s="50"/>
      <c r="H161" s="87"/>
      <c r="I161" s="87"/>
      <c r="J161" s="87"/>
      <c r="K161" s="87"/>
      <c r="L161" s="87"/>
      <c r="M161" s="87"/>
      <c r="N161" s="87"/>
      <c r="O161" s="87"/>
      <c r="P161" s="87"/>
      <c r="Q161" s="87"/>
      <c r="R161" s="87"/>
      <c r="S161" s="87"/>
      <c r="T161" s="87"/>
      <c r="U161" s="87"/>
      <c r="V161" s="87"/>
    </row>
    <row r="162" spans="1:22" x14ac:dyDescent="0.25">
      <c r="A162" s="46"/>
      <c r="B162" s="43"/>
      <c r="C162" s="27"/>
      <c r="D162" s="50"/>
      <c r="H162" s="87"/>
      <c r="I162" s="87"/>
      <c r="J162" s="87"/>
      <c r="K162" s="87"/>
      <c r="L162" s="87"/>
      <c r="M162" s="87"/>
      <c r="N162" s="87"/>
      <c r="O162" s="87"/>
      <c r="P162" s="87"/>
      <c r="Q162" s="87"/>
      <c r="R162" s="87"/>
      <c r="S162" s="87"/>
      <c r="T162" s="87"/>
      <c r="U162" s="87"/>
      <c r="V162" s="87"/>
    </row>
    <row r="163" spans="1:22" x14ac:dyDescent="0.25">
      <c r="A163" s="46"/>
      <c r="B163" s="43"/>
      <c r="C163" s="27"/>
      <c r="D163" s="50"/>
      <c r="H163" s="87"/>
      <c r="I163" s="87"/>
      <c r="J163" s="87"/>
      <c r="K163" s="87"/>
      <c r="L163" s="87"/>
      <c r="M163" s="87"/>
      <c r="N163" s="87"/>
      <c r="O163" s="87"/>
      <c r="P163" s="87"/>
      <c r="Q163" s="87"/>
      <c r="R163" s="87"/>
      <c r="S163" s="87"/>
      <c r="T163" s="87"/>
      <c r="U163" s="87"/>
      <c r="V163" s="87"/>
    </row>
    <row r="164" spans="1:22" x14ac:dyDescent="0.25">
      <c r="A164" s="46"/>
      <c r="B164" s="43"/>
      <c r="C164" s="27"/>
      <c r="D164" s="50"/>
      <c r="H164" s="87"/>
      <c r="I164" s="87"/>
      <c r="J164" s="87"/>
      <c r="K164" s="87"/>
      <c r="L164" s="87"/>
      <c r="M164" s="87"/>
      <c r="N164" s="87"/>
      <c r="O164" s="87"/>
      <c r="P164" s="87"/>
      <c r="Q164" s="87"/>
      <c r="R164" s="87"/>
      <c r="S164" s="87"/>
      <c r="T164" s="87"/>
      <c r="U164" s="87"/>
      <c r="V164" s="87"/>
    </row>
    <row r="165" spans="1:22" x14ac:dyDescent="0.25">
      <c r="A165" s="46"/>
      <c r="B165" s="43"/>
      <c r="C165" s="27"/>
      <c r="D165" s="50"/>
      <c r="H165" s="87"/>
      <c r="I165" s="87"/>
      <c r="J165" s="87"/>
      <c r="K165" s="87"/>
      <c r="L165" s="87"/>
      <c r="M165" s="87"/>
      <c r="N165" s="87"/>
      <c r="O165" s="87"/>
      <c r="P165" s="87"/>
      <c r="Q165" s="87"/>
      <c r="R165" s="87"/>
      <c r="S165" s="87"/>
      <c r="T165" s="87"/>
      <c r="U165" s="87"/>
      <c r="V165" s="87"/>
    </row>
    <row r="166" spans="1:22" x14ac:dyDescent="0.25">
      <c r="A166" s="46"/>
      <c r="B166" s="43"/>
      <c r="C166" s="27"/>
      <c r="D166" s="50"/>
      <c r="H166" s="87"/>
      <c r="I166" s="87"/>
      <c r="J166" s="87"/>
      <c r="K166" s="87"/>
      <c r="L166" s="87"/>
      <c r="M166" s="87"/>
      <c r="N166" s="87"/>
      <c r="O166" s="87"/>
      <c r="P166" s="87"/>
      <c r="Q166" s="87"/>
      <c r="R166" s="87"/>
      <c r="S166" s="87"/>
      <c r="T166" s="87"/>
      <c r="U166" s="87"/>
      <c r="V166" s="87"/>
    </row>
    <row r="167" spans="1:22" x14ac:dyDescent="0.25">
      <c r="A167" s="46"/>
      <c r="B167" s="43"/>
      <c r="C167" s="27"/>
      <c r="D167" s="50"/>
      <c r="H167" s="87"/>
      <c r="I167" s="87"/>
      <c r="J167" s="87"/>
      <c r="K167" s="87"/>
      <c r="L167" s="87"/>
      <c r="M167" s="87"/>
      <c r="N167" s="87"/>
      <c r="O167" s="87"/>
      <c r="P167" s="87"/>
      <c r="Q167" s="87"/>
      <c r="R167" s="87"/>
      <c r="S167" s="87"/>
      <c r="T167" s="87"/>
      <c r="U167" s="87"/>
      <c r="V167" s="87"/>
    </row>
    <row r="168" spans="1:22" x14ac:dyDescent="0.25">
      <c r="A168" s="46"/>
      <c r="B168" s="43"/>
      <c r="C168" s="27"/>
      <c r="D168" s="50"/>
      <c r="H168" s="87"/>
      <c r="I168" s="87"/>
      <c r="J168" s="87"/>
      <c r="K168" s="87"/>
      <c r="L168" s="87"/>
      <c r="M168" s="87"/>
      <c r="N168" s="87"/>
      <c r="O168" s="87"/>
      <c r="P168" s="87"/>
      <c r="Q168" s="87"/>
      <c r="R168" s="87"/>
      <c r="S168" s="87"/>
      <c r="T168" s="87"/>
      <c r="U168" s="87"/>
      <c r="V168" s="87"/>
    </row>
    <row r="169" spans="1:22" x14ac:dyDescent="0.25">
      <c r="A169" s="46"/>
      <c r="B169" s="43"/>
      <c r="C169" s="27"/>
      <c r="D169" s="50"/>
      <c r="H169" s="87"/>
      <c r="I169" s="87"/>
      <c r="J169" s="87"/>
      <c r="K169" s="87"/>
      <c r="L169" s="87"/>
      <c r="M169" s="87"/>
      <c r="N169" s="87"/>
      <c r="O169" s="87"/>
      <c r="P169" s="87"/>
      <c r="Q169" s="87"/>
      <c r="R169" s="87"/>
      <c r="S169" s="87"/>
      <c r="T169" s="87"/>
      <c r="U169" s="87"/>
      <c r="V169" s="87"/>
    </row>
    <row r="170" spans="1:22" x14ac:dyDescent="0.25">
      <c r="A170" s="46"/>
      <c r="B170" s="43"/>
      <c r="C170" s="27"/>
      <c r="D170" s="50"/>
      <c r="H170" s="87"/>
      <c r="I170" s="87"/>
      <c r="J170" s="87"/>
      <c r="K170" s="87"/>
      <c r="L170" s="87"/>
      <c r="M170" s="87"/>
      <c r="N170" s="87"/>
      <c r="O170" s="87"/>
      <c r="P170" s="87"/>
      <c r="Q170" s="87"/>
      <c r="R170" s="87"/>
      <c r="S170" s="87"/>
      <c r="T170" s="87"/>
      <c r="U170" s="87"/>
      <c r="V170" s="87"/>
    </row>
    <row r="171" spans="1:22" x14ac:dyDescent="0.25">
      <c r="A171" s="46"/>
      <c r="B171" s="43"/>
      <c r="C171" s="27"/>
      <c r="D171" s="50"/>
      <c r="H171" s="87"/>
      <c r="I171" s="87"/>
      <c r="J171" s="87"/>
      <c r="K171" s="87"/>
      <c r="L171" s="87"/>
      <c r="M171" s="87"/>
      <c r="N171" s="87"/>
      <c r="O171" s="87"/>
      <c r="P171" s="87"/>
      <c r="Q171" s="87"/>
      <c r="R171" s="87"/>
      <c r="S171" s="87"/>
      <c r="T171" s="87"/>
      <c r="U171" s="87"/>
      <c r="V171" s="87"/>
    </row>
    <row r="172" spans="1:22" x14ac:dyDescent="0.25">
      <c r="A172" s="46"/>
      <c r="B172" s="43"/>
      <c r="C172" s="27"/>
      <c r="D172" s="50"/>
      <c r="H172" s="87"/>
      <c r="I172" s="87"/>
      <c r="J172" s="87"/>
      <c r="K172" s="87"/>
      <c r="L172" s="87"/>
      <c r="M172" s="87"/>
      <c r="N172" s="87"/>
      <c r="O172" s="87"/>
      <c r="P172" s="87"/>
      <c r="Q172" s="87"/>
      <c r="R172" s="87"/>
      <c r="S172" s="87"/>
      <c r="T172" s="87"/>
      <c r="U172" s="87"/>
      <c r="V172" s="87"/>
    </row>
    <row r="173" spans="1:22" x14ac:dyDescent="0.25">
      <c r="A173" s="46"/>
      <c r="B173" s="43"/>
      <c r="C173" s="27"/>
      <c r="D173" s="50"/>
      <c r="H173" s="87"/>
      <c r="I173" s="87"/>
      <c r="J173" s="87"/>
      <c r="K173" s="87"/>
      <c r="L173" s="87"/>
      <c r="M173" s="87"/>
      <c r="N173" s="87"/>
      <c r="O173" s="87"/>
      <c r="P173" s="87"/>
      <c r="Q173" s="87"/>
      <c r="R173" s="87"/>
      <c r="S173" s="87"/>
      <c r="T173" s="87"/>
      <c r="U173" s="87"/>
      <c r="V173" s="87"/>
    </row>
    <row r="174" spans="1:22" x14ac:dyDescent="0.25">
      <c r="A174" s="46"/>
      <c r="B174" s="43"/>
      <c r="C174" s="27"/>
      <c r="D174" s="50"/>
      <c r="H174" s="87"/>
      <c r="I174" s="87"/>
      <c r="J174" s="87"/>
      <c r="K174" s="87"/>
      <c r="L174" s="87"/>
      <c r="M174" s="87"/>
      <c r="N174" s="87"/>
      <c r="O174" s="87"/>
      <c r="P174" s="87"/>
      <c r="Q174" s="87"/>
      <c r="R174" s="87"/>
      <c r="S174" s="87"/>
      <c r="T174" s="87"/>
      <c r="U174" s="87"/>
      <c r="V174" s="87"/>
    </row>
    <row r="175" spans="1:22" x14ac:dyDescent="0.25">
      <c r="A175" s="46"/>
      <c r="B175" s="43"/>
      <c r="C175" s="27"/>
      <c r="D175" s="50"/>
      <c r="H175" s="87"/>
      <c r="I175" s="87"/>
      <c r="J175" s="87"/>
      <c r="K175" s="87"/>
      <c r="L175" s="87"/>
      <c r="M175" s="87"/>
      <c r="N175" s="87"/>
      <c r="O175" s="87"/>
      <c r="P175" s="87"/>
      <c r="Q175" s="87"/>
      <c r="R175" s="87"/>
      <c r="S175" s="87"/>
      <c r="T175" s="87"/>
      <c r="U175" s="87"/>
      <c r="V175" s="87"/>
    </row>
    <row r="176" spans="1:22" x14ac:dyDescent="0.25">
      <c r="A176" s="46"/>
      <c r="B176" s="43"/>
      <c r="C176" s="27"/>
      <c r="D176" s="50"/>
      <c r="H176" s="87"/>
      <c r="I176" s="87"/>
      <c r="J176" s="87"/>
      <c r="K176" s="87"/>
      <c r="L176" s="87"/>
      <c r="M176" s="87"/>
      <c r="N176" s="87"/>
      <c r="O176" s="87"/>
      <c r="P176" s="87"/>
      <c r="Q176" s="87"/>
      <c r="R176" s="87"/>
      <c r="S176" s="87"/>
      <c r="T176" s="87"/>
      <c r="U176" s="87"/>
      <c r="V176" s="87"/>
    </row>
    <row r="177" spans="1:22" x14ac:dyDescent="0.25">
      <c r="A177" s="46"/>
      <c r="B177" s="43"/>
      <c r="C177" s="27"/>
      <c r="D177" s="50"/>
      <c r="H177" s="87"/>
      <c r="I177" s="87"/>
      <c r="J177" s="87"/>
      <c r="K177" s="87"/>
      <c r="L177" s="87"/>
      <c r="M177" s="87"/>
      <c r="N177" s="87"/>
      <c r="O177" s="87"/>
      <c r="P177" s="87"/>
      <c r="Q177" s="87"/>
      <c r="R177" s="87"/>
      <c r="S177" s="87"/>
      <c r="T177" s="87"/>
      <c r="U177" s="87"/>
      <c r="V177" s="87"/>
    </row>
    <row r="178" spans="1:22" x14ac:dyDescent="0.25">
      <c r="A178" s="46"/>
      <c r="B178" s="43"/>
      <c r="C178" s="27"/>
      <c r="D178" s="50"/>
      <c r="H178" s="87"/>
      <c r="I178" s="87"/>
      <c r="J178" s="87"/>
      <c r="K178" s="87"/>
      <c r="L178" s="87"/>
      <c r="M178" s="87"/>
      <c r="N178" s="87"/>
      <c r="O178" s="87"/>
      <c r="P178" s="87"/>
      <c r="Q178" s="87"/>
      <c r="R178" s="87"/>
      <c r="S178" s="87"/>
      <c r="T178" s="87"/>
      <c r="U178" s="87"/>
      <c r="V178" s="87"/>
    </row>
    <row r="179" spans="1:22" x14ac:dyDescent="0.25">
      <c r="A179" s="46"/>
      <c r="B179" s="43"/>
      <c r="C179" s="27"/>
      <c r="D179" s="50"/>
      <c r="H179" s="87"/>
      <c r="I179" s="87"/>
      <c r="J179" s="87"/>
      <c r="K179" s="87"/>
      <c r="L179" s="87"/>
      <c r="M179" s="87"/>
      <c r="N179" s="87"/>
      <c r="O179" s="87"/>
      <c r="P179" s="87"/>
      <c r="Q179" s="87"/>
      <c r="R179" s="87"/>
      <c r="S179" s="87"/>
      <c r="T179" s="87"/>
      <c r="U179" s="87"/>
      <c r="V179" s="87"/>
    </row>
    <row r="180" spans="1:22" x14ac:dyDescent="0.25">
      <c r="A180" s="46"/>
      <c r="B180" s="43"/>
      <c r="C180" s="27"/>
      <c r="D180" s="50"/>
      <c r="H180" s="87"/>
      <c r="I180" s="87"/>
      <c r="J180" s="87"/>
      <c r="K180" s="87"/>
      <c r="L180" s="87"/>
      <c r="M180" s="87"/>
      <c r="N180" s="87"/>
      <c r="O180" s="87"/>
      <c r="P180" s="87"/>
      <c r="Q180" s="87"/>
      <c r="R180" s="87"/>
      <c r="S180" s="87"/>
      <c r="T180" s="87"/>
      <c r="U180" s="87"/>
      <c r="V180" s="87"/>
    </row>
    <row r="181" spans="1:22" x14ac:dyDescent="0.25">
      <c r="A181" s="46"/>
      <c r="B181" s="43"/>
      <c r="C181" s="27"/>
      <c r="D181" s="50"/>
      <c r="H181" s="87"/>
      <c r="I181" s="87"/>
      <c r="J181" s="87"/>
      <c r="K181" s="87"/>
      <c r="L181" s="87"/>
      <c r="M181" s="87"/>
      <c r="N181" s="87"/>
      <c r="O181" s="87"/>
      <c r="P181" s="87"/>
      <c r="Q181" s="87"/>
      <c r="R181" s="87"/>
      <c r="S181" s="87"/>
      <c r="T181" s="87"/>
      <c r="U181" s="87"/>
      <c r="V181" s="87"/>
    </row>
    <row r="182" spans="1:22" x14ac:dyDescent="0.25">
      <c r="A182" s="46"/>
      <c r="B182" s="43"/>
      <c r="C182" s="27"/>
      <c r="D182" s="50"/>
      <c r="H182" s="87"/>
      <c r="I182" s="87"/>
      <c r="J182" s="87"/>
      <c r="K182" s="87"/>
      <c r="L182" s="87"/>
      <c r="M182" s="87"/>
      <c r="N182" s="87"/>
      <c r="O182" s="87"/>
      <c r="P182" s="87"/>
      <c r="Q182" s="87"/>
      <c r="R182" s="87"/>
      <c r="S182" s="87"/>
      <c r="T182" s="87"/>
      <c r="U182" s="87"/>
      <c r="V182" s="87"/>
    </row>
    <row r="183" spans="1:22" x14ac:dyDescent="0.25">
      <c r="A183" s="46"/>
      <c r="B183" s="43"/>
      <c r="C183" s="27"/>
      <c r="D183" s="50"/>
      <c r="H183" s="87"/>
      <c r="I183" s="87"/>
      <c r="J183" s="87"/>
      <c r="K183" s="87"/>
      <c r="L183" s="87"/>
      <c r="M183" s="87"/>
      <c r="N183" s="87"/>
      <c r="O183" s="87"/>
      <c r="P183" s="87"/>
      <c r="Q183" s="87"/>
      <c r="R183" s="87"/>
      <c r="S183" s="87"/>
      <c r="T183" s="87"/>
      <c r="U183" s="87"/>
      <c r="V183" s="87"/>
    </row>
    <row r="184" spans="1:22" x14ac:dyDescent="0.25">
      <c r="A184" s="46"/>
      <c r="B184" s="43"/>
      <c r="C184" s="27"/>
      <c r="D184" s="50"/>
      <c r="H184" s="87"/>
      <c r="I184" s="87"/>
      <c r="J184" s="87"/>
      <c r="K184" s="87"/>
      <c r="L184" s="87"/>
      <c r="M184" s="87"/>
      <c r="N184" s="87"/>
      <c r="O184" s="87"/>
      <c r="P184" s="87"/>
      <c r="Q184" s="87"/>
      <c r="R184" s="87"/>
      <c r="S184" s="87"/>
      <c r="T184" s="87"/>
      <c r="U184" s="87"/>
      <c r="V184" s="87"/>
    </row>
    <row r="185" spans="1:22" x14ac:dyDescent="0.25">
      <c r="A185" s="46"/>
      <c r="B185" s="43"/>
      <c r="C185" s="27"/>
      <c r="D185" s="50"/>
      <c r="H185" s="87"/>
      <c r="I185" s="87"/>
      <c r="J185" s="87"/>
      <c r="K185" s="87"/>
      <c r="L185" s="87"/>
      <c r="M185" s="87"/>
      <c r="N185" s="87"/>
      <c r="O185" s="87"/>
      <c r="P185" s="87"/>
      <c r="Q185" s="87"/>
      <c r="R185" s="87"/>
      <c r="S185" s="87"/>
      <c r="T185" s="87"/>
      <c r="U185" s="87"/>
      <c r="V185" s="87"/>
    </row>
    <row r="186" spans="1:22" x14ac:dyDescent="0.25">
      <c r="A186" s="46"/>
      <c r="B186" s="43"/>
      <c r="C186" s="27"/>
      <c r="D186" s="50"/>
      <c r="H186" s="87"/>
      <c r="I186" s="87"/>
      <c r="J186" s="87"/>
      <c r="K186" s="87"/>
      <c r="L186" s="87"/>
      <c r="M186" s="87"/>
      <c r="N186" s="87"/>
      <c r="O186" s="87"/>
      <c r="P186" s="87"/>
      <c r="Q186" s="87"/>
      <c r="R186" s="87"/>
      <c r="S186" s="87"/>
      <c r="T186" s="87"/>
      <c r="U186" s="87"/>
      <c r="V186" s="87"/>
    </row>
    <row r="187" spans="1:22" x14ac:dyDescent="0.25">
      <c r="A187" s="46"/>
      <c r="B187" s="43"/>
      <c r="C187" s="27"/>
      <c r="D187" s="50"/>
      <c r="H187" s="87"/>
      <c r="I187" s="87"/>
      <c r="J187" s="87"/>
      <c r="K187" s="87"/>
      <c r="L187" s="87"/>
      <c r="M187" s="87"/>
      <c r="N187" s="87"/>
      <c r="O187" s="87"/>
      <c r="P187" s="87"/>
      <c r="Q187" s="87"/>
      <c r="R187" s="87"/>
      <c r="S187" s="87"/>
      <c r="T187" s="87"/>
      <c r="U187" s="87"/>
      <c r="V187" s="87"/>
    </row>
    <row r="188" spans="1:22" x14ac:dyDescent="0.25">
      <c r="A188" s="46"/>
      <c r="B188" s="43"/>
      <c r="C188" s="27"/>
      <c r="D188" s="50"/>
      <c r="H188" s="87"/>
      <c r="I188" s="87"/>
      <c r="J188" s="87"/>
      <c r="K188" s="87"/>
      <c r="L188" s="87"/>
      <c r="M188" s="87"/>
      <c r="N188" s="87"/>
      <c r="O188" s="87"/>
      <c r="P188" s="87"/>
      <c r="Q188" s="87"/>
      <c r="R188" s="87"/>
      <c r="S188" s="87"/>
      <c r="T188" s="87"/>
      <c r="U188" s="87"/>
      <c r="V188" s="87"/>
    </row>
    <row r="189" spans="1:22" x14ac:dyDescent="0.25">
      <c r="A189" s="46"/>
      <c r="B189" s="43"/>
      <c r="C189" s="27"/>
      <c r="D189" s="50"/>
      <c r="H189" s="87"/>
      <c r="I189" s="87"/>
      <c r="J189" s="87"/>
      <c r="K189" s="87"/>
      <c r="L189" s="87"/>
      <c r="M189" s="87"/>
      <c r="N189" s="87"/>
      <c r="O189" s="87"/>
      <c r="P189" s="87"/>
      <c r="Q189" s="87"/>
      <c r="R189" s="87"/>
      <c r="S189" s="87"/>
      <c r="T189" s="87"/>
      <c r="U189" s="87"/>
      <c r="V189" s="87"/>
    </row>
    <row r="190" spans="1:22" x14ac:dyDescent="0.25">
      <c r="A190" s="46"/>
      <c r="B190" s="43"/>
      <c r="C190" s="27"/>
      <c r="D190" s="50"/>
      <c r="H190" s="87"/>
      <c r="I190" s="87"/>
      <c r="J190" s="87"/>
      <c r="K190" s="87"/>
      <c r="L190" s="87"/>
      <c r="M190" s="87"/>
      <c r="N190" s="87"/>
      <c r="O190" s="87"/>
      <c r="P190" s="87"/>
      <c r="Q190" s="87"/>
      <c r="R190" s="87"/>
      <c r="S190" s="87"/>
      <c r="T190" s="87"/>
      <c r="U190" s="87"/>
      <c r="V190" s="87"/>
    </row>
    <row r="191" spans="1:22" x14ac:dyDescent="0.25">
      <c r="A191" s="46"/>
      <c r="B191" s="43"/>
      <c r="C191" s="27"/>
      <c r="D191" s="50"/>
      <c r="H191" s="87"/>
      <c r="I191" s="87"/>
      <c r="J191" s="87"/>
      <c r="K191" s="87"/>
      <c r="L191" s="87"/>
      <c r="M191" s="87"/>
      <c r="N191" s="87"/>
      <c r="O191" s="87"/>
      <c r="P191" s="87"/>
      <c r="Q191" s="87"/>
      <c r="R191" s="87"/>
      <c r="S191" s="87"/>
      <c r="T191" s="87"/>
      <c r="U191" s="87"/>
      <c r="V191" s="87"/>
    </row>
    <row r="192" spans="1:22" x14ac:dyDescent="0.25">
      <c r="A192" s="46"/>
      <c r="B192" s="43"/>
      <c r="C192" s="27"/>
      <c r="D192" s="50"/>
      <c r="H192" s="87"/>
      <c r="I192" s="87"/>
      <c r="J192" s="87"/>
      <c r="K192" s="87"/>
      <c r="L192" s="87"/>
      <c r="M192" s="87"/>
      <c r="N192" s="87"/>
      <c r="O192" s="87"/>
      <c r="P192" s="87"/>
      <c r="Q192" s="87"/>
      <c r="R192" s="87"/>
      <c r="S192" s="87"/>
      <c r="T192" s="87"/>
      <c r="U192" s="87"/>
      <c r="V192" s="87"/>
    </row>
    <row r="193" spans="1:22" x14ac:dyDescent="0.25">
      <c r="A193" s="46"/>
      <c r="B193" s="43"/>
      <c r="C193" s="27"/>
      <c r="D193" s="50"/>
      <c r="H193" s="87"/>
      <c r="I193" s="87"/>
      <c r="J193" s="87"/>
      <c r="K193" s="87"/>
      <c r="L193" s="87"/>
      <c r="M193" s="87"/>
      <c r="N193" s="87"/>
      <c r="O193" s="87"/>
      <c r="P193" s="87"/>
      <c r="Q193" s="87"/>
      <c r="R193" s="87"/>
      <c r="S193" s="87"/>
      <c r="T193" s="87"/>
      <c r="U193" s="87"/>
      <c r="V193" s="87"/>
    </row>
    <row r="194" spans="1:22" x14ac:dyDescent="0.25">
      <c r="A194" s="46"/>
      <c r="B194" s="43"/>
      <c r="C194" s="27"/>
      <c r="D194" s="50"/>
      <c r="H194" s="87"/>
      <c r="I194" s="87"/>
      <c r="J194" s="87"/>
      <c r="K194" s="87"/>
      <c r="L194" s="87"/>
      <c r="M194" s="87"/>
      <c r="N194" s="87"/>
      <c r="O194" s="87"/>
      <c r="P194" s="87"/>
      <c r="Q194" s="87"/>
      <c r="R194" s="87"/>
      <c r="S194" s="87"/>
      <c r="T194" s="87"/>
      <c r="U194" s="87"/>
      <c r="V194" s="87"/>
    </row>
    <row r="195" spans="1:22" x14ac:dyDescent="0.25">
      <c r="A195" s="46"/>
      <c r="B195" s="43"/>
      <c r="C195" s="27"/>
      <c r="D195" s="50"/>
      <c r="H195" s="87"/>
      <c r="I195" s="87"/>
      <c r="J195" s="87"/>
      <c r="K195" s="87"/>
      <c r="L195" s="87"/>
      <c r="M195" s="87"/>
      <c r="N195" s="87"/>
      <c r="O195" s="87"/>
      <c r="P195" s="87"/>
      <c r="Q195" s="87"/>
      <c r="R195" s="87"/>
      <c r="S195" s="87"/>
      <c r="T195" s="87"/>
      <c r="U195" s="87"/>
      <c r="V195" s="87"/>
    </row>
    <row r="196" spans="1:22" x14ac:dyDescent="0.25">
      <c r="A196" s="46"/>
      <c r="B196" s="43"/>
      <c r="C196" s="27"/>
      <c r="D196" s="50"/>
      <c r="H196" s="87"/>
      <c r="I196" s="87"/>
      <c r="J196" s="87"/>
      <c r="K196" s="87"/>
      <c r="L196" s="87"/>
      <c r="M196" s="87"/>
      <c r="N196" s="87"/>
      <c r="O196" s="87"/>
      <c r="P196" s="87"/>
      <c r="Q196" s="87"/>
      <c r="R196" s="87"/>
      <c r="S196" s="87"/>
      <c r="T196" s="87"/>
      <c r="U196" s="87"/>
      <c r="V196" s="87"/>
    </row>
    <row r="197" spans="1:22" x14ac:dyDescent="0.25">
      <c r="A197" s="46"/>
      <c r="B197" s="43"/>
      <c r="C197" s="27"/>
      <c r="D197" s="50"/>
      <c r="H197" s="87"/>
      <c r="I197" s="87"/>
      <c r="J197" s="87"/>
      <c r="K197" s="87"/>
      <c r="L197" s="87"/>
      <c r="M197" s="87"/>
      <c r="N197" s="87"/>
      <c r="O197" s="87"/>
      <c r="P197" s="87"/>
      <c r="Q197" s="87"/>
      <c r="R197" s="87"/>
      <c r="S197" s="87"/>
      <c r="T197" s="87"/>
      <c r="U197" s="87"/>
      <c r="V197" s="87"/>
    </row>
    <row r="198" spans="1:22" x14ac:dyDescent="0.25">
      <c r="A198" s="46"/>
      <c r="B198" s="43"/>
      <c r="C198" s="27"/>
      <c r="D198" s="50"/>
      <c r="H198" s="87"/>
      <c r="I198" s="87"/>
      <c r="J198" s="87"/>
      <c r="K198" s="87"/>
      <c r="L198" s="87"/>
      <c r="M198" s="87"/>
      <c r="N198" s="87"/>
      <c r="O198" s="87"/>
      <c r="P198" s="87"/>
      <c r="Q198" s="87"/>
      <c r="R198" s="87"/>
      <c r="S198" s="87"/>
      <c r="T198" s="87"/>
      <c r="U198" s="87"/>
      <c r="V198" s="87"/>
    </row>
    <row r="199" spans="1:22" x14ac:dyDescent="0.25">
      <c r="A199" s="46"/>
      <c r="B199" s="43"/>
      <c r="C199" s="27"/>
      <c r="D199" s="50"/>
      <c r="H199" s="87"/>
      <c r="I199" s="87"/>
      <c r="J199" s="87"/>
      <c r="K199" s="87"/>
      <c r="L199" s="87"/>
      <c r="M199" s="87"/>
      <c r="N199" s="87"/>
      <c r="O199" s="87"/>
      <c r="P199" s="87"/>
      <c r="Q199" s="87"/>
      <c r="R199" s="87"/>
      <c r="S199" s="87"/>
      <c r="T199" s="87"/>
      <c r="U199" s="87"/>
      <c r="V199" s="87"/>
    </row>
    <row r="200" spans="1:22" x14ac:dyDescent="0.25">
      <c r="A200" s="46"/>
      <c r="B200" s="43"/>
      <c r="C200" s="27"/>
      <c r="D200" s="50"/>
      <c r="H200" s="87"/>
      <c r="I200" s="87"/>
      <c r="J200" s="87"/>
      <c r="K200" s="87"/>
      <c r="L200" s="87"/>
      <c r="M200" s="87"/>
      <c r="N200" s="87"/>
      <c r="O200" s="87"/>
      <c r="P200" s="87"/>
      <c r="Q200" s="87"/>
      <c r="R200" s="87"/>
      <c r="S200" s="87"/>
      <c r="T200" s="87"/>
      <c r="U200" s="87"/>
      <c r="V200" s="87"/>
    </row>
    <row r="201" spans="1:22" x14ac:dyDescent="0.25">
      <c r="A201" s="46"/>
      <c r="B201" s="43"/>
      <c r="C201" s="27"/>
      <c r="D201" s="50"/>
      <c r="H201" s="87"/>
      <c r="I201" s="87"/>
      <c r="J201" s="87"/>
      <c r="K201" s="87"/>
      <c r="L201" s="87"/>
      <c r="M201" s="87"/>
      <c r="N201" s="87"/>
      <c r="O201" s="87"/>
      <c r="P201" s="87"/>
      <c r="Q201" s="87"/>
      <c r="R201" s="87"/>
      <c r="S201" s="87"/>
      <c r="T201" s="87"/>
      <c r="U201" s="87"/>
      <c r="V201" s="87"/>
    </row>
    <row r="202" spans="1:22" x14ac:dyDescent="0.25">
      <c r="A202" s="46"/>
      <c r="B202" s="43"/>
      <c r="C202" s="27"/>
      <c r="D202" s="50"/>
      <c r="H202" s="87"/>
      <c r="I202" s="87"/>
      <c r="J202" s="87"/>
      <c r="K202" s="87"/>
      <c r="L202" s="87"/>
      <c r="M202" s="87"/>
      <c r="N202" s="87"/>
      <c r="O202" s="87"/>
      <c r="P202" s="87"/>
      <c r="Q202" s="87"/>
      <c r="R202" s="87"/>
      <c r="S202" s="87"/>
      <c r="T202" s="87"/>
      <c r="U202" s="87"/>
      <c r="V202" s="87"/>
    </row>
    <row r="203" spans="1:22" x14ac:dyDescent="0.25">
      <c r="A203" s="46"/>
      <c r="B203" s="43"/>
      <c r="C203" s="27"/>
      <c r="D203" s="50"/>
      <c r="H203" s="87"/>
      <c r="I203" s="87"/>
      <c r="J203" s="87"/>
      <c r="K203" s="87"/>
      <c r="L203" s="87"/>
      <c r="M203" s="87"/>
      <c r="N203" s="87"/>
      <c r="O203" s="87"/>
      <c r="P203" s="87"/>
      <c r="Q203" s="87"/>
      <c r="R203" s="87"/>
      <c r="S203" s="87"/>
      <c r="T203" s="87"/>
      <c r="U203" s="87"/>
      <c r="V203" s="87"/>
    </row>
    <row r="204" spans="1:22" x14ac:dyDescent="0.25">
      <c r="A204" s="46"/>
      <c r="B204" s="43"/>
      <c r="C204" s="27"/>
      <c r="D204" s="50"/>
      <c r="H204" s="87"/>
      <c r="I204" s="87"/>
      <c r="J204" s="87"/>
      <c r="K204" s="87"/>
      <c r="L204" s="87"/>
      <c r="M204" s="87"/>
      <c r="N204" s="87"/>
      <c r="O204" s="87"/>
      <c r="P204" s="87"/>
      <c r="Q204" s="87"/>
      <c r="R204" s="87"/>
      <c r="S204" s="87"/>
      <c r="T204" s="87"/>
      <c r="U204" s="87"/>
      <c r="V204" s="87"/>
    </row>
    <row r="205" spans="1:22" x14ac:dyDescent="0.25">
      <c r="A205" s="46"/>
      <c r="B205" s="43"/>
      <c r="C205" s="27"/>
      <c r="D205" s="50"/>
      <c r="H205" s="87"/>
      <c r="I205" s="87"/>
      <c r="J205" s="87"/>
      <c r="K205" s="87"/>
      <c r="L205" s="87"/>
      <c r="M205" s="87"/>
      <c r="N205" s="87"/>
      <c r="O205" s="87"/>
      <c r="P205" s="87"/>
      <c r="Q205" s="87"/>
      <c r="R205" s="87"/>
      <c r="S205" s="87"/>
      <c r="T205" s="87"/>
      <c r="U205" s="87"/>
      <c r="V205" s="87"/>
    </row>
    <row r="206" spans="1:22" x14ac:dyDescent="0.25">
      <c r="A206" s="46"/>
      <c r="B206" s="43"/>
      <c r="C206" s="27"/>
      <c r="D206" s="50"/>
      <c r="H206" s="87"/>
      <c r="I206" s="87"/>
      <c r="J206" s="87"/>
      <c r="K206" s="87"/>
      <c r="L206" s="87"/>
      <c r="M206" s="87"/>
      <c r="N206" s="87"/>
      <c r="O206" s="87"/>
      <c r="P206" s="87"/>
      <c r="Q206" s="87"/>
      <c r="R206" s="87"/>
      <c r="S206" s="87"/>
      <c r="T206" s="87"/>
      <c r="U206" s="87"/>
      <c r="V206" s="87"/>
    </row>
    <row r="207" spans="1:22" x14ac:dyDescent="0.25">
      <c r="A207" s="46"/>
      <c r="B207" s="43"/>
      <c r="C207" s="27"/>
      <c r="D207" s="50"/>
      <c r="H207" s="87"/>
      <c r="I207" s="87"/>
      <c r="J207" s="87"/>
      <c r="K207" s="87"/>
      <c r="L207" s="87"/>
      <c r="M207" s="87"/>
      <c r="N207" s="87"/>
      <c r="O207" s="87"/>
      <c r="P207" s="87"/>
      <c r="Q207" s="87"/>
      <c r="R207" s="87"/>
      <c r="S207" s="87"/>
      <c r="T207" s="87"/>
      <c r="U207" s="87"/>
      <c r="V207" s="87"/>
    </row>
    <row r="208" spans="1:22" x14ac:dyDescent="0.25">
      <c r="A208" s="46"/>
      <c r="B208" s="43"/>
      <c r="C208" s="27"/>
      <c r="D208" s="50"/>
      <c r="H208" s="87"/>
      <c r="I208" s="87"/>
      <c r="J208" s="87"/>
      <c r="K208" s="87"/>
      <c r="L208" s="87"/>
      <c r="M208" s="87"/>
      <c r="N208" s="87"/>
      <c r="O208" s="87"/>
      <c r="P208" s="87"/>
      <c r="Q208" s="87"/>
      <c r="R208" s="87"/>
      <c r="S208" s="87"/>
      <c r="T208" s="87"/>
      <c r="U208" s="87"/>
      <c r="V208" s="87"/>
    </row>
    <row r="209" spans="1:22" x14ac:dyDescent="0.25">
      <c r="A209" s="46"/>
      <c r="B209" s="43"/>
      <c r="C209" s="27"/>
      <c r="D209" s="50"/>
      <c r="H209" s="87"/>
      <c r="I209" s="87"/>
      <c r="J209" s="87"/>
      <c r="K209" s="87"/>
      <c r="L209" s="87"/>
      <c r="M209" s="87"/>
      <c r="N209" s="87"/>
      <c r="O209" s="87"/>
      <c r="P209" s="87"/>
      <c r="Q209" s="87"/>
      <c r="R209" s="87"/>
      <c r="S209" s="87"/>
      <c r="T209" s="87"/>
      <c r="U209" s="87"/>
      <c r="V209" s="87"/>
    </row>
    <row r="210" spans="1:22" x14ac:dyDescent="0.25">
      <c r="A210" s="46"/>
      <c r="B210" s="43"/>
      <c r="C210" s="27"/>
      <c r="D210" s="50"/>
      <c r="H210" s="87"/>
      <c r="I210" s="87"/>
      <c r="J210" s="87"/>
      <c r="K210" s="87"/>
      <c r="L210" s="87"/>
      <c r="M210" s="87"/>
      <c r="N210" s="87"/>
      <c r="O210" s="87"/>
      <c r="P210" s="87"/>
      <c r="Q210" s="87"/>
      <c r="R210" s="87"/>
      <c r="S210" s="87"/>
      <c r="T210" s="87"/>
      <c r="U210" s="87"/>
      <c r="V210" s="87"/>
    </row>
    <row r="211" spans="1:22" x14ac:dyDescent="0.25">
      <c r="A211" s="46"/>
      <c r="B211" s="43"/>
      <c r="C211" s="27"/>
      <c r="D211" s="50"/>
      <c r="H211" s="87"/>
      <c r="I211" s="87"/>
      <c r="J211" s="87"/>
      <c r="K211" s="87"/>
      <c r="L211" s="87"/>
      <c r="M211" s="87"/>
      <c r="N211" s="87"/>
      <c r="O211" s="87"/>
      <c r="P211" s="87"/>
      <c r="Q211" s="87"/>
      <c r="R211" s="87"/>
      <c r="S211" s="87"/>
      <c r="T211" s="87"/>
      <c r="U211" s="87"/>
      <c r="V211" s="87"/>
    </row>
    <row r="212" spans="1:22" x14ac:dyDescent="0.25">
      <c r="A212" s="46"/>
      <c r="B212" s="43"/>
      <c r="C212" s="27"/>
      <c r="D212" s="50"/>
      <c r="H212" s="87"/>
      <c r="I212" s="87"/>
      <c r="J212" s="87"/>
      <c r="K212" s="87"/>
      <c r="L212" s="87"/>
      <c r="M212" s="87"/>
      <c r="N212" s="87"/>
      <c r="O212" s="87"/>
      <c r="P212" s="87"/>
      <c r="Q212" s="87"/>
      <c r="R212" s="87"/>
      <c r="S212" s="87"/>
      <c r="T212" s="87"/>
      <c r="U212" s="87"/>
      <c r="V212" s="87"/>
    </row>
    <row r="213" spans="1:22" x14ac:dyDescent="0.25">
      <c r="A213" s="46"/>
      <c r="B213" s="43"/>
      <c r="C213" s="27"/>
      <c r="D213" s="50"/>
      <c r="H213" s="87"/>
      <c r="I213" s="87"/>
      <c r="J213" s="87"/>
      <c r="K213" s="87"/>
      <c r="L213" s="87"/>
      <c r="M213" s="87"/>
      <c r="N213" s="87"/>
      <c r="O213" s="87"/>
      <c r="P213" s="87"/>
      <c r="Q213" s="87"/>
      <c r="R213" s="87"/>
      <c r="S213" s="87"/>
      <c r="T213" s="87"/>
      <c r="U213" s="87"/>
      <c r="V213" s="87"/>
    </row>
    <row r="214" spans="1:22" x14ac:dyDescent="0.25">
      <c r="A214" s="46"/>
      <c r="B214" s="43"/>
      <c r="C214" s="27"/>
      <c r="D214" s="50"/>
      <c r="H214" s="87"/>
      <c r="I214" s="87"/>
      <c r="J214" s="87"/>
      <c r="K214" s="87"/>
      <c r="L214" s="87"/>
      <c r="M214" s="87"/>
      <c r="N214" s="87"/>
      <c r="O214" s="87"/>
      <c r="P214" s="87"/>
      <c r="Q214" s="87"/>
      <c r="R214" s="87"/>
      <c r="S214" s="87"/>
      <c r="T214" s="87"/>
      <c r="U214" s="87"/>
      <c r="V214" s="87"/>
    </row>
    <row r="215" spans="1:22" x14ac:dyDescent="0.25">
      <c r="A215" s="46"/>
      <c r="B215" s="43"/>
      <c r="C215" s="27"/>
      <c r="D215" s="50"/>
      <c r="H215" s="87"/>
      <c r="I215" s="87"/>
      <c r="J215" s="87"/>
      <c r="K215" s="87"/>
      <c r="L215" s="87"/>
      <c r="M215" s="87"/>
      <c r="N215" s="87"/>
      <c r="O215" s="87"/>
      <c r="P215" s="87"/>
      <c r="Q215" s="87"/>
      <c r="R215" s="87"/>
      <c r="S215" s="87"/>
      <c r="T215" s="87"/>
      <c r="U215" s="87"/>
      <c r="V215" s="87"/>
    </row>
    <row r="216" spans="1:22" x14ac:dyDescent="0.25">
      <c r="A216" s="46"/>
      <c r="B216" s="43"/>
      <c r="C216" s="27"/>
      <c r="D216" s="50"/>
      <c r="H216" s="87"/>
      <c r="I216" s="87"/>
      <c r="J216" s="87"/>
      <c r="K216" s="87"/>
      <c r="L216" s="87"/>
      <c r="M216" s="87"/>
      <c r="N216" s="87"/>
      <c r="O216" s="87"/>
      <c r="P216" s="87"/>
      <c r="Q216" s="87"/>
      <c r="R216" s="87"/>
      <c r="S216" s="87"/>
      <c r="T216" s="87"/>
      <c r="U216" s="87"/>
      <c r="V216" s="87"/>
    </row>
    <row r="217" spans="1:22" x14ac:dyDescent="0.25">
      <c r="A217" s="46"/>
      <c r="B217" s="43"/>
      <c r="C217" s="27"/>
      <c r="D217" s="50"/>
      <c r="H217" s="87"/>
      <c r="I217" s="87"/>
      <c r="J217" s="87"/>
      <c r="K217" s="87"/>
      <c r="L217" s="87"/>
      <c r="M217" s="87"/>
      <c r="N217" s="87"/>
      <c r="O217" s="87"/>
      <c r="P217" s="87"/>
      <c r="Q217" s="87"/>
      <c r="R217" s="87"/>
      <c r="S217" s="87"/>
      <c r="T217" s="87"/>
      <c r="U217" s="87"/>
      <c r="V217" s="87"/>
    </row>
    <row r="218" spans="1:22" x14ac:dyDescent="0.25">
      <c r="A218" s="46"/>
      <c r="B218" s="43"/>
      <c r="C218" s="27"/>
      <c r="D218" s="50"/>
      <c r="H218" s="87"/>
      <c r="I218" s="87"/>
      <c r="J218" s="87"/>
      <c r="K218" s="87"/>
      <c r="L218" s="87"/>
      <c r="M218" s="87"/>
      <c r="N218" s="87"/>
      <c r="O218" s="87"/>
      <c r="P218" s="87"/>
      <c r="Q218" s="87"/>
      <c r="R218" s="87"/>
      <c r="S218" s="87"/>
      <c r="T218" s="87"/>
      <c r="U218" s="87"/>
      <c r="V218" s="87"/>
    </row>
    <row r="219" spans="1:22" x14ac:dyDescent="0.25">
      <c r="A219" s="46"/>
      <c r="B219" s="43"/>
      <c r="C219" s="27"/>
      <c r="D219" s="50"/>
      <c r="H219" s="87"/>
      <c r="I219" s="87"/>
      <c r="J219" s="87"/>
      <c r="K219" s="87"/>
      <c r="L219" s="87"/>
      <c r="M219" s="87"/>
      <c r="N219" s="87"/>
      <c r="O219" s="87"/>
      <c r="P219" s="87"/>
      <c r="Q219" s="87"/>
      <c r="R219" s="87"/>
      <c r="S219" s="87"/>
      <c r="T219" s="87"/>
      <c r="U219" s="87"/>
      <c r="V219" s="87"/>
    </row>
    <row r="220" spans="1:22" x14ac:dyDescent="0.25">
      <c r="A220" s="46"/>
      <c r="B220" s="43"/>
      <c r="C220" s="27"/>
      <c r="D220" s="50"/>
      <c r="H220" s="87"/>
      <c r="I220" s="87"/>
      <c r="J220" s="87"/>
      <c r="K220" s="87"/>
      <c r="L220" s="87"/>
      <c r="M220" s="87"/>
      <c r="N220" s="87"/>
      <c r="O220" s="87"/>
      <c r="P220" s="87"/>
      <c r="Q220" s="87"/>
      <c r="R220" s="87"/>
      <c r="S220" s="87"/>
      <c r="T220" s="87"/>
      <c r="U220" s="87"/>
      <c r="V220" s="87"/>
    </row>
    <row r="221" spans="1:22" x14ac:dyDescent="0.25">
      <c r="A221" s="46"/>
      <c r="B221" s="43"/>
      <c r="C221" s="27"/>
      <c r="D221" s="50"/>
      <c r="H221" s="87"/>
      <c r="I221" s="87"/>
      <c r="J221" s="87"/>
      <c r="K221" s="87"/>
      <c r="L221" s="87"/>
      <c r="M221" s="87"/>
      <c r="N221" s="87"/>
      <c r="O221" s="87"/>
      <c r="P221" s="87"/>
      <c r="Q221" s="87"/>
      <c r="R221" s="87"/>
      <c r="S221" s="87"/>
      <c r="T221" s="87"/>
      <c r="U221" s="87"/>
      <c r="V221" s="87"/>
    </row>
    <row r="222" spans="1:22" x14ac:dyDescent="0.25">
      <c r="A222" s="46"/>
      <c r="B222" s="43"/>
      <c r="C222" s="27"/>
      <c r="D222" s="50"/>
      <c r="H222" s="87"/>
      <c r="I222" s="87"/>
      <c r="J222" s="87"/>
      <c r="K222" s="87"/>
      <c r="L222" s="87"/>
      <c r="M222" s="87"/>
      <c r="N222" s="87"/>
      <c r="O222" s="87"/>
      <c r="P222" s="87"/>
      <c r="Q222" s="87"/>
      <c r="R222" s="87"/>
      <c r="S222" s="87"/>
      <c r="T222" s="87"/>
      <c r="U222" s="87"/>
      <c r="V222" s="87"/>
    </row>
    <row r="223" spans="1:22" x14ac:dyDescent="0.25">
      <c r="A223" s="46"/>
      <c r="B223" s="43"/>
      <c r="C223" s="27"/>
      <c r="D223" s="50"/>
      <c r="H223" s="87"/>
      <c r="I223" s="87"/>
      <c r="J223" s="87"/>
      <c r="K223" s="87"/>
      <c r="L223" s="87"/>
      <c r="M223" s="87"/>
      <c r="N223" s="87"/>
      <c r="O223" s="87"/>
      <c r="P223" s="87"/>
      <c r="Q223" s="87"/>
      <c r="R223" s="87"/>
      <c r="S223" s="87"/>
      <c r="T223" s="87"/>
      <c r="U223" s="87"/>
      <c r="V223" s="87"/>
    </row>
    <row r="224" spans="1:22" x14ac:dyDescent="0.25">
      <c r="A224" s="46"/>
      <c r="B224" s="43"/>
      <c r="C224" s="27"/>
      <c r="D224" s="50"/>
      <c r="H224" s="87"/>
      <c r="I224" s="87"/>
      <c r="J224" s="87"/>
      <c r="K224" s="87"/>
      <c r="L224" s="87"/>
      <c r="M224" s="87"/>
      <c r="N224" s="87"/>
      <c r="O224" s="87"/>
      <c r="P224" s="87"/>
      <c r="Q224" s="87"/>
      <c r="R224" s="87"/>
      <c r="S224" s="87"/>
      <c r="T224" s="87"/>
      <c r="U224" s="87"/>
      <c r="V224" s="87"/>
    </row>
    <row r="225" spans="1:22" x14ac:dyDescent="0.25">
      <c r="A225" s="46"/>
      <c r="B225" s="43"/>
      <c r="C225" s="27"/>
      <c r="D225" s="50"/>
      <c r="H225" s="87"/>
      <c r="I225" s="87"/>
      <c r="J225" s="87"/>
      <c r="K225" s="87"/>
      <c r="L225" s="87"/>
      <c r="M225" s="87"/>
      <c r="N225" s="87"/>
      <c r="O225" s="87"/>
      <c r="P225" s="87"/>
      <c r="Q225" s="87"/>
      <c r="R225" s="87"/>
      <c r="S225" s="87"/>
      <c r="T225" s="87"/>
      <c r="U225" s="87"/>
      <c r="V225" s="87"/>
    </row>
    <row r="226" spans="1:22" x14ac:dyDescent="0.25">
      <c r="A226" s="46"/>
      <c r="B226" s="43"/>
      <c r="C226" s="27"/>
      <c r="D226" s="50"/>
      <c r="H226" s="87"/>
      <c r="I226" s="87"/>
      <c r="J226" s="87"/>
      <c r="K226" s="87"/>
      <c r="L226" s="87"/>
      <c r="M226" s="87"/>
      <c r="N226" s="87"/>
      <c r="O226" s="87"/>
      <c r="P226" s="87"/>
      <c r="Q226" s="87"/>
      <c r="R226" s="87"/>
      <c r="S226" s="87"/>
      <c r="T226" s="87"/>
      <c r="U226" s="87"/>
      <c r="V226" s="87"/>
    </row>
    <row r="227" spans="1:22" x14ac:dyDescent="0.25">
      <c r="A227" s="46"/>
      <c r="B227" s="43"/>
      <c r="C227" s="27"/>
      <c r="D227" s="50"/>
      <c r="H227" s="87"/>
      <c r="I227" s="87"/>
      <c r="J227" s="87"/>
      <c r="K227" s="87"/>
      <c r="L227" s="87"/>
      <c r="M227" s="87"/>
      <c r="N227" s="87"/>
      <c r="O227" s="87"/>
      <c r="P227" s="87"/>
      <c r="Q227" s="87"/>
      <c r="R227" s="87"/>
      <c r="S227" s="87"/>
      <c r="T227" s="87"/>
      <c r="U227" s="87"/>
      <c r="V227" s="87"/>
    </row>
    <row r="228" spans="1:22" x14ac:dyDescent="0.25">
      <c r="A228" s="46"/>
      <c r="B228" s="43"/>
      <c r="C228" s="27"/>
      <c r="D228" s="50"/>
      <c r="H228" s="87"/>
      <c r="I228" s="87"/>
      <c r="J228" s="87"/>
      <c r="K228" s="87"/>
      <c r="L228" s="87"/>
      <c r="M228" s="87"/>
      <c r="N228" s="87"/>
      <c r="O228" s="87"/>
      <c r="P228" s="87"/>
      <c r="Q228" s="87"/>
      <c r="R228" s="87"/>
      <c r="S228" s="87"/>
      <c r="T228" s="87"/>
      <c r="U228" s="87"/>
      <c r="V228" s="87"/>
    </row>
    <row r="229" spans="1:22" x14ac:dyDescent="0.25">
      <c r="A229" s="46"/>
      <c r="B229" s="43"/>
      <c r="C229" s="27"/>
      <c r="D229" s="50"/>
      <c r="H229" s="87"/>
      <c r="I229" s="87"/>
      <c r="J229" s="87"/>
      <c r="K229" s="87"/>
      <c r="L229" s="87"/>
      <c r="M229" s="87"/>
      <c r="N229" s="87"/>
      <c r="O229" s="87"/>
      <c r="P229" s="87"/>
      <c r="Q229" s="87"/>
      <c r="R229" s="87"/>
      <c r="S229" s="87"/>
      <c r="T229" s="87"/>
      <c r="U229" s="87"/>
      <c r="V229" s="87"/>
    </row>
    <row r="230" spans="1:22" x14ac:dyDescent="0.25">
      <c r="A230" s="46"/>
      <c r="B230" s="43"/>
      <c r="C230" s="27"/>
      <c r="D230" s="50"/>
      <c r="H230" s="87"/>
      <c r="I230" s="87"/>
      <c r="J230" s="87"/>
      <c r="K230" s="87"/>
      <c r="L230" s="87"/>
      <c r="M230" s="87"/>
      <c r="N230" s="87"/>
      <c r="O230" s="87"/>
      <c r="P230" s="87"/>
      <c r="Q230" s="87"/>
      <c r="R230" s="87"/>
      <c r="S230" s="87"/>
      <c r="T230" s="87"/>
      <c r="U230" s="87"/>
      <c r="V230" s="87"/>
    </row>
    <row r="231" spans="1:22" x14ac:dyDescent="0.25">
      <c r="A231" s="46"/>
      <c r="B231" s="43"/>
      <c r="C231" s="27"/>
      <c r="D231" s="50"/>
      <c r="H231" s="87"/>
      <c r="I231" s="87"/>
      <c r="J231" s="87"/>
      <c r="K231" s="87"/>
      <c r="L231" s="87"/>
      <c r="M231" s="87"/>
      <c r="N231" s="87"/>
      <c r="O231" s="87"/>
      <c r="P231" s="87"/>
      <c r="Q231" s="87"/>
      <c r="R231" s="87"/>
      <c r="S231" s="87"/>
      <c r="T231" s="87"/>
      <c r="U231" s="87"/>
      <c r="V231" s="87"/>
    </row>
    <row r="232" spans="1:22" x14ac:dyDescent="0.25">
      <c r="A232" s="46"/>
      <c r="B232" s="43"/>
      <c r="C232" s="27"/>
      <c r="D232" s="50"/>
      <c r="H232" s="87"/>
      <c r="I232" s="87"/>
      <c r="J232" s="87"/>
      <c r="K232" s="87"/>
      <c r="L232" s="87"/>
      <c r="M232" s="87"/>
      <c r="N232" s="87"/>
      <c r="O232" s="87"/>
      <c r="P232" s="87"/>
      <c r="Q232" s="87"/>
      <c r="R232" s="87"/>
      <c r="S232" s="87"/>
      <c r="T232" s="87"/>
      <c r="U232" s="87"/>
      <c r="V232" s="87"/>
    </row>
    <row r="233" spans="1:22" x14ac:dyDescent="0.25">
      <c r="A233" s="46"/>
      <c r="B233" s="43"/>
      <c r="C233" s="27"/>
      <c r="D233" s="50"/>
      <c r="H233" s="87"/>
      <c r="I233" s="87"/>
      <c r="J233" s="87"/>
      <c r="K233" s="87"/>
      <c r="L233" s="87"/>
      <c r="M233" s="87"/>
      <c r="N233" s="87"/>
      <c r="O233" s="87"/>
      <c r="P233" s="87"/>
      <c r="Q233" s="87"/>
      <c r="R233" s="87"/>
      <c r="S233" s="87"/>
      <c r="T233" s="87"/>
      <c r="U233" s="87"/>
      <c r="V233" s="87"/>
    </row>
    <row r="234" spans="1:22" x14ac:dyDescent="0.25">
      <c r="A234" s="46"/>
      <c r="B234" s="43"/>
      <c r="C234" s="27"/>
      <c r="D234" s="50"/>
      <c r="H234" s="87"/>
      <c r="I234" s="87"/>
      <c r="J234" s="87"/>
      <c r="K234" s="87"/>
      <c r="L234" s="87"/>
      <c r="M234" s="87"/>
      <c r="N234" s="87"/>
      <c r="O234" s="87"/>
      <c r="P234" s="87"/>
      <c r="Q234" s="87"/>
      <c r="R234" s="87"/>
      <c r="S234" s="87"/>
      <c r="T234" s="87"/>
      <c r="U234" s="87"/>
      <c r="V234" s="87"/>
    </row>
    <row r="235" spans="1:22" x14ac:dyDescent="0.25">
      <c r="A235" s="46"/>
      <c r="B235" s="43"/>
      <c r="C235" s="27"/>
      <c r="D235" s="50"/>
      <c r="H235" s="87"/>
      <c r="I235" s="87"/>
      <c r="J235" s="87"/>
      <c r="K235" s="87"/>
      <c r="L235" s="87"/>
      <c r="M235" s="87"/>
      <c r="N235" s="87"/>
      <c r="O235" s="87"/>
      <c r="P235" s="87"/>
      <c r="Q235" s="87"/>
      <c r="R235" s="87"/>
      <c r="S235" s="87"/>
      <c r="T235" s="87"/>
      <c r="U235" s="87"/>
      <c r="V235" s="87"/>
    </row>
    <row r="236" spans="1:22" x14ac:dyDescent="0.25">
      <c r="A236" s="46"/>
      <c r="B236" s="43"/>
      <c r="C236" s="27"/>
      <c r="D236" s="50"/>
      <c r="H236" s="87"/>
      <c r="I236" s="87"/>
      <c r="J236" s="87"/>
      <c r="K236" s="87"/>
      <c r="L236" s="87"/>
      <c r="M236" s="87"/>
      <c r="N236" s="87"/>
      <c r="O236" s="87"/>
      <c r="P236" s="87"/>
      <c r="Q236" s="87"/>
      <c r="R236" s="87"/>
      <c r="S236" s="87"/>
      <c r="T236" s="87"/>
      <c r="U236" s="87"/>
      <c r="V236" s="87"/>
    </row>
    <row r="237" spans="1:22" x14ac:dyDescent="0.25">
      <c r="A237" s="46"/>
      <c r="B237" s="43"/>
      <c r="C237" s="27"/>
      <c r="D237" s="50"/>
      <c r="H237" s="87"/>
      <c r="I237" s="87"/>
      <c r="J237" s="87"/>
      <c r="K237" s="87"/>
      <c r="L237" s="87"/>
      <c r="M237" s="87"/>
      <c r="N237" s="87"/>
      <c r="O237" s="87"/>
      <c r="P237" s="87"/>
      <c r="Q237" s="87"/>
      <c r="R237" s="87"/>
      <c r="S237" s="87"/>
      <c r="T237" s="87"/>
      <c r="U237" s="87"/>
      <c r="V237" s="87"/>
    </row>
    <row r="238" spans="1:22" x14ac:dyDescent="0.25">
      <c r="A238" s="46"/>
      <c r="B238" s="43"/>
      <c r="C238" s="27"/>
      <c r="D238" s="50"/>
      <c r="H238" s="87"/>
      <c r="I238" s="87"/>
      <c r="J238" s="87"/>
      <c r="K238" s="87"/>
      <c r="L238" s="87"/>
      <c r="M238" s="87"/>
      <c r="N238" s="87"/>
      <c r="O238" s="87"/>
      <c r="P238" s="87"/>
      <c r="Q238" s="87"/>
      <c r="R238" s="87"/>
      <c r="S238" s="87"/>
      <c r="T238" s="87"/>
      <c r="U238" s="87"/>
      <c r="V238" s="87"/>
    </row>
    <row r="239" spans="1:22" x14ac:dyDescent="0.25">
      <c r="A239" s="46"/>
      <c r="B239" s="43"/>
      <c r="C239" s="27"/>
      <c r="D239" s="50"/>
      <c r="H239" s="87"/>
      <c r="I239" s="87"/>
      <c r="J239" s="87"/>
      <c r="K239" s="87"/>
      <c r="L239" s="87"/>
      <c r="M239" s="87"/>
      <c r="N239" s="87"/>
      <c r="O239" s="87"/>
      <c r="P239" s="87"/>
      <c r="Q239" s="87"/>
      <c r="R239" s="87"/>
      <c r="S239" s="87"/>
      <c r="T239" s="87"/>
      <c r="U239" s="87"/>
      <c r="V239" s="87"/>
    </row>
    <row r="240" spans="1:22" x14ac:dyDescent="0.25">
      <c r="A240" s="46"/>
      <c r="B240" s="43"/>
      <c r="C240" s="27"/>
      <c r="D240" s="50"/>
      <c r="H240" s="87"/>
      <c r="I240" s="87"/>
      <c r="J240" s="87"/>
      <c r="K240" s="87"/>
      <c r="L240" s="87"/>
      <c r="M240" s="87"/>
      <c r="N240" s="87"/>
      <c r="O240" s="87"/>
      <c r="P240" s="87"/>
      <c r="Q240" s="87"/>
      <c r="R240" s="87"/>
      <c r="S240" s="87"/>
      <c r="T240" s="87"/>
      <c r="U240" s="87"/>
      <c r="V240" s="87"/>
    </row>
    <row r="241" spans="1:22" x14ac:dyDescent="0.25">
      <c r="A241" s="46"/>
      <c r="B241" s="43"/>
      <c r="C241" s="27"/>
      <c r="D241" s="50"/>
      <c r="H241" s="87"/>
      <c r="I241" s="87"/>
      <c r="J241" s="87"/>
      <c r="K241" s="87"/>
      <c r="L241" s="87"/>
      <c r="M241" s="87"/>
      <c r="N241" s="87"/>
      <c r="O241" s="87"/>
      <c r="P241" s="87"/>
      <c r="Q241" s="87"/>
      <c r="R241" s="87"/>
      <c r="S241" s="87"/>
      <c r="T241" s="87"/>
      <c r="U241" s="87"/>
      <c r="V241" s="87"/>
    </row>
    <row r="242" spans="1:22" x14ac:dyDescent="0.25">
      <c r="A242" s="46"/>
      <c r="B242" s="43"/>
      <c r="C242" s="27"/>
      <c r="D242" s="50"/>
      <c r="H242" s="87"/>
      <c r="I242" s="87"/>
      <c r="J242" s="87"/>
      <c r="K242" s="87"/>
      <c r="L242" s="87"/>
      <c r="M242" s="87"/>
      <c r="N242" s="87"/>
      <c r="O242" s="87"/>
      <c r="P242" s="87"/>
      <c r="Q242" s="87"/>
      <c r="R242" s="87"/>
      <c r="S242" s="87"/>
      <c r="T242" s="87"/>
      <c r="U242" s="87"/>
      <c r="V242" s="87"/>
    </row>
    <row r="243" spans="1:22" x14ac:dyDescent="0.25">
      <c r="A243" s="46"/>
      <c r="B243" s="43"/>
      <c r="C243" s="27"/>
      <c r="D243" s="50"/>
      <c r="H243" s="87"/>
      <c r="I243" s="87"/>
      <c r="J243" s="87"/>
      <c r="K243" s="87"/>
      <c r="L243" s="87"/>
      <c r="M243" s="87"/>
      <c r="N243" s="87"/>
      <c r="O243" s="87"/>
      <c r="P243" s="87"/>
      <c r="Q243" s="87"/>
      <c r="R243" s="87"/>
      <c r="S243" s="87"/>
      <c r="T243" s="87"/>
      <c r="U243" s="87"/>
      <c r="V243" s="87"/>
    </row>
    <row r="244" spans="1:22" x14ac:dyDescent="0.25">
      <c r="A244" s="46"/>
      <c r="B244" s="43"/>
      <c r="C244" s="27"/>
      <c r="D244" s="50"/>
      <c r="H244" s="87"/>
      <c r="I244" s="87"/>
      <c r="J244" s="87"/>
      <c r="K244" s="87"/>
      <c r="L244" s="87"/>
      <c r="M244" s="87"/>
      <c r="N244" s="87"/>
      <c r="O244" s="87"/>
      <c r="P244" s="87"/>
      <c r="Q244" s="87"/>
      <c r="R244" s="87"/>
      <c r="S244" s="87"/>
      <c r="T244" s="87"/>
      <c r="U244" s="87"/>
      <c r="V244" s="87"/>
    </row>
    <row r="245" spans="1:22" x14ac:dyDescent="0.25">
      <c r="A245" s="46"/>
      <c r="B245" s="43"/>
      <c r="C245" s="27"/>
      <c r="D245" s="50"/>
      <c r="H245" s="87"/>
      <c r="I245" s="87"/>
      <c r="J245" s="87"/>
      <c r="K245" s="87"/>
      <c r="L245" s="87"/>
      <c r="M245" s="87"/>
      <c r="N245" s="87"/>
      <c r="O245" s="87"/>
      <c r="P245" s="87"/>
      <c r="Q245" s="87"/>
      <c r="R245" s="87"/>
      <c r="S245" s="87"/>
      <c r="T245" s="87"/>
      <c r="U245" s="87"/>
      <c r="V245" s="87"/>
    </row>
    <row r="246" spans="1:22" x14ac:dyDescent="0.25">
      <c r="A246" s="46"/>
      <c r="B246" s="43"/>
      <c r="C246" s="27"/>
      <c r="D246" s="50"/>
      <c r="H246" s="87"/>
      <c r="I246" s="87"/>
      <c r="J246" s="87"/>
      <c r="K246" s="87"/>
      <c r="L246" s="87"/>
      <c r="M246" s="87"/>
      <c r="N246" s="87"/>
      <c r="O246" s="87"/>
      <c r="P246" s="87"/>
      <c r="Q246" s="87"/>
      <c r="R246" s="87"/>
      <c r="S246" s="87"/>
      <c r="T246" s="87"/>
      <c r="U246" s="87"/>
      <c r="V246" s="87"/>
    </row>
    <row r="247" spans="1:22" x14ac:dyDescent="0.25">
      <c r="A247" s="46"/>
      <c r="B247" s="43"/>
      <c r="C247" s="27"/>
      <c r="D247" s="50"/>
      <c r="H247" s="87"/>
      <c r="I247" s="87"/>
      <c r="J247" s="87"/>
      <c r="K247" s="87"/>
      <c r="L247" s="87"/>
      <c r="M247" s="87"/>
      <c r="N247" s="87"/>
      <c r="O247" s="87"/>
      <c r="P247" s="87"/>
      <c r="Q247" s="87"/>
      <c r="R247" s="87"/>
      <c r="S247" s="87"/>
      <c r="T247" s="87"/>
      <c r="U247" s="87"/>
      <c r="V247" s="87"/>
    </row>
    <row r="248" spans="1:22" x14ac:dyDescent="0.25">
      <c r="A248" s="46"/>
      <c r="B248" s="43"/>
      <c r="C248" s="27"/>
      <c r="D248" s="50"/>
      <c r="H248" s="87"/>
      <c r="I248" s="87"/>
      <c r="J248" s="87"/>
      <c r="K248" s="87"/>
      <c r="L248" s="87"/>
      <c r="M248" s="87"/>
      <c r="N248" s="87"/>
      <c r="O248" s="87"/>
      <c r="P248" s="87"/>
      <c r="Q248" s="87"/>
      <c r="R248" s="87"/>
      <c r="S248" s="87"/>
      <c r="T248" s="87"/>
      <c r="U248" s="87"/>
      <c r="V248" s="87"/>
    </row>
    <row r="249" spans="1:22" x14ac:dyDescent="0.25">
      <c r="A249" s="46"/>
      <c r="B249" s="43"/>
      <c r="C249" s="27"/>
      <c r="D249" s="50"/>
      <c r="H249" s="87"/>
      <c r="I249" s="87"/>
      <c r="J249" s="87"/>
      <c r="K249" s="87"/>
      <c r="L249" s="87"/>
      <c r="M249" s="87"/>
      <c r="N249" s="87"/>
      <c r="O249" s="87"/>
      <c r="P249" s="87"/>
      <c r="Q249" s="87"/>
      <c r="R249" s="87"/>
      <c r="S249" s="87"/>
      <c r="T249" s="87"/>
      <c r="U249" s="87"/>
      <c r="V249" s="87"/>
    </row>
    <row r="250" spans="1:22" x14ac:dyDescent="0.25">
      <c r="A250" s="46"/>
      <c r="B250" s="43"/>
      <c r="C250" s="27"/>
      <c r="D250" s="50"/>
      <c r="H250" s="87"/>
      <c r="I250" s="87"/>
      <c r="J250" s="87"/>
      <c r="K250" s="87"/>
      <c r="L250" s="87"/>
      <c r="M250" s="87"/>
      <c r="N250" s="87"/>
      <c r="O250" s="87"/>
      <c r="P250" s="87"/>
      <c r="Q250" s="87"/>
      <c r="R250" s="87"/>
      <c r="S250" s="87"/>
      <c r="T250" s="87"/>
      <c r="U250" s="87"/>
      <c r="V250" s="87"/>
    </row>
    <row r="251" spans="1:22" x14ac:dyDescent="0.25">
      <c r="A251" s="46"/>
      <c r="B251" s="43"/>
      <c r="C251" s="27"/>
      <c r="D251" s="50"/>
      <c r="H251" s="87"/>
      <c r="I251" s="87"/>
      <c r="J251" s="87"/>
      <c r="K251" s="87"/>
      <c r="L251" s="87"/>
      <c r="M251" s="87"/>
      <c r="N251" s="87"/>
      <c r="O251" s="87"/>
      <c r="P251" s="87"/>
      <c r="Q251" s="87"/>
      <c r="R251" s="87"/>
      <c r="S251" s="87"/>
      <c r="T251" s="87"/>
      <c r="U251" s="87"/>
      <c r="V251" s="87"/>
    </row>
    <row r="252" spans="1:22" x14ac:dyDescent="0.25">
      <c r="A252" s="46"/>
      <c r="B252" s="43"/>
      <c r="C252" s="27"/>
      <c r="D252" s="50"/>
      <c r="H252" s="87"/>
      <c r="I252" s="87"/>
      <c r="J252" s="87"/>
      <c r="K252" s="87"/>
      <c r="L252" s="87"/>
      <c r="M252" s="87"/>
      <c r="N252" s="87"/>
      <c r="O252" s="87"/>
      <c r="P252" s="87"/>
      <c r="Q252" s="87"/>
      <c r="R252" s="87"/>
      <c r="S252" s="87"/>
      <c r="T252" s="87"/>
      <c r="U252" s="87"/>
      <c r="V252" s="87"/>
    </row>
    <row r="253" spans="1:22" x14ac:dyDescent="0.25">
      <c r="A253" s="46"/>
      <c r="B253" s="43"/>
      <c r="C253" s="27"/>
      <c r="D253" s="50"/>
      <c r="H253" s="87"/>
      <c r="I253" s="87"/>
      <c r="J253" s="87"/>
      <c r="K253" s="87"/>
      <c r="L253" s="87"/>
      <c r="M253" s="87"/>
      <c r="N253" s="87"/>
      <c r="O253" s="87"/>
      <c r="P253" s="87"/>
      <c r="Q253" s="87"/>
      <c r="R253" s="87"/>
      <c r="S253" s="87"/>
      <c r="T253" s="87"/>
      <c r="U253" s="87"/>
      <c r="V253" s="87"/>
    </row>
    <row r="254" spans="1:22" x14ac:dyDescent="0.25">
      <c r="A254" s="46"/>
      <c r="B254" s="43"/>
      <c r="C254" s="27"/>
      <c r="D254" s="50"/>
      <c r="H254" s="87"/>
      <c r="I254" s="87"/>
      <c r="J254" s="87"/>
      <c r="K254" s="87"/>
      <c r="L254" s="87"/>
      <c r="M254" s="87"/>
      <c r="N254" s="87"/>
      <c r="O254" s="87"/>
      <c r="P254" s="87"/>
      <c r="Q254" s="87"/>
      <c r="R254" s="87"/>
      <c r="S254" s="87"/>
      <c r="T254" s="87"/>
      <c r="U254" s="87"/>
      <c r="V254" s="87"/>
    </row>
    <row r="255" spans="1:22" x14ac:dyDescent="0.25">
      <c r="A255" s="46"/>
      <c r="B255" s="43"/>
      <c r="C255" s="27"/>
      <c r="D255" s="50"/>
      <c r="H255" s="87"/>
      <c r="I255" s="87"/>
      <c r="J255" s="87"/>
      <c r="K255" s="87"/>
      <c r="L255" s="87"/>
      <c r="M255" s="87"/>
      <c r="N255" s="87"/>
      <c r="O255" s="87"/>
      <c r="P255" s="87"/>
      <c r="Q255" s="87"/>
      <c r="R255" s="87"/>
      <c r="S255" s="87"/>
      <c r="T255" s="87"/>
      <c r="U255" s="87"/>
      <c r="V255" s="87"/>
    </row>
    <row r="256" spans="1:22" x14ac:dyDescent="0.25">
      <c r="A256" s="46"/>
      <c r="B256" s="43"/>
      <c r="C256" s="27"/>
      <c r="D256" s="50"/>
      <c r="H256" s="87"/>
      <c r="I256" s="87"/>
      <c r="J256" s="87"/>
      <c r="K256" s="87"/>
      <c r="L256" s="87"/>
      <c r="M256" s="87"/>
      <c r="N256" s="87"/>
      <c r="O256" s="87"/>
      <c r="P256" s="87"/>
      <c r="Q256" s="87"/>
      <c r="R256" s="87"/>
      <c r="S256" s="87"/>
      <c r="T256" s="87"/>
      <c r="U256" s="87"/>
      <c r="V256" s="87"/>
    </row>
    <row r="257" spans="1:22" x14ac:dyDescent="0.25">
      <c r="A257" s="46"/>
      <c r="B257" s="43"/>
      <c r="C257" s="27"/>
      <c r="D257" s="50"/>
      <c r="H257" s="87"/>
      <c r="I257" s="87"/>
      <c r="J257" s="87"/>
      <c r="K257" s="87"/>
      <c r="L257" s="87"/>
      <c r="M257" s="87"/>
      <c r="N257" s="87"/>
      <c r="O257" s="87"/>
      <c r="P257" s="87"/>
      <c r="Q257" s="87"/>
      <c r="R257" s="87"/>
      <c r="S257" s="87"/>
      <c r="T257" s="87"/>
      <c r="U257" s="87"/>
      <c r="V257" s="87"/>
    </row>
    <row r="258" spans="1:22" x14ac:dyDescent="0.25">
      <c r="A258" s="46"/>
      <c r="B258" s="43"/>
      <c r="C258" s="27"/>
      <c r="D258" s="50"/>
      <c r="H258" s="87"/>
      <c r="I258" s="87"/>
      <c r="J258" s="87"/>
      <c r="K258" s="87"/>
      <c r="L258" s="87"/>
      <c r="M258" s="87"/>
      <c r="N258" s="87"/>
      <c r="O258" s="87"/>
      <c r="P258" s="87"/>
      <c r="Q258" s="87"/>
      <c r="R258" s="87"/>
      <c r="S258" s="87"/>
      <c r="T258" s="87"/>
      <c r="U258" s="87"/>
      <c r="V258" s="87"/>
    </row>
    <row r="259" spans="1:22" x14ac:dyDescent="0.25">
      <c r="A259" s="46"/>
      <c r="B259" s="43"/>
      <c r="C259" s="27"/>
      <c r="D259" s="50"/>
      <c r="H259" s="87"/>
      <c r="I259" s="87"/>
      <c r="J259" s="87"/>
      <c r="K259" s="87"/>
      <c r="L259" s="87"/>
      <c r="M259" s="87"/>
      <c r="N259" s="87"/>
      <c r="O259" s="87"/>
      <c r="P259" s="87"/>
      <c r="Q259" s="87"/>
      <c r="R259" s="87"/>
      <c r="S259" s="87"/>
      <c r="T259" s="87"/>
      <c r="U259" s="87"/>
      <c r="V259" s="87"/>
    </row>
    <row r="260" spans="1:22" x14ac:dyDescent="0.25">
      <c r="A260" s="46"/>
      <c r="B260" s="43"/>
      <c r="C260" s="27"/>
      <c r="D260" s="50"/>
      <c r="H260" s="87"/>
      <c r="I260" s="87"/>
      <c r="J260" s="87"/>
      <c r="K260" s="87"/>
      <c r="L260" s="87"/>
      <c r="M260" s="87"/>
      <c r="N260" s="87"/>
      <c r="O260" s="87"/>
      <c r="P260" s="87"/>
      <c r="Q260" s="87"/>
      <c r="R260" s="87"/>
      <c r="S260" s="87"/>
      <c r="T260" s="87"/>
      <c r="U260" s="87"/>
      <c r="V260" s="87"/>
    </row>
    <row r="261" spans="1:22" x14ac:dyDescent="0.25">
      <c r="A261" s="46"/>
      <c r="B261" s="43"/>
      <c r="C261" s="27"/>
      <c r="D261" s="50"/>
      <c r="H261" s="87"/>
      <c r="I261" s="87"/>
      <c r="J261" s="87"/>
      <c r="K261" s="87"/>
      <c r="L261" s="87"/>
      <c r="M261" s="87"/>
      <c r="N261" s="87"/>
      <c r="O261" s="87"/>
      <c r="P261" s="87"/>
      <c r="Q261" s="87"/>
      <c r="R261" s="87"/>
      <c r="S261" s="87"/>
      <c r="T261" s="87"/>
      <c r="U261" s="87"/>
      <c r="V261" s="87"/>
    </row>
    <row r="262" spans="1:22" x14ac:dyDescent="0.25">
      <c r="A262" s="46"/>
      <c r="B262" s="43"/>
      <c r="C262" s="27"/>
      <c r="D262" s="50"/>
      <c r="H262" s="87"/>
      <c r="I262" s="87"/>
      <c r="J262" s="87"/>
      <c r="K262" s="87"/>
      <c r="L262" s="87"/>
      <c r="M262" s="87"/>
      <c r="N262" s="87"/>
      <c r="O262" s="87"/>
      <c r="P262" s="87"/>
      <c r="Q262" s="87"/>
      <c r="R262" s="87"/>
      <c r="S262" s="87"/>
      <c r="T262" s="87"/>
      <c r="U262" s="87"/>
      <c r="V262" s="87"/>
    </row>
    <row r="263" spans="1:22" x14ac:dyDescent="0.25">
      <c r="A263" s="46"/>
      <c r="B263" s="43"/>
      <c r="C263" s="27"/>
      <c r="D263" s="50"/>
      <c r="H263" s="87"/>
      <c r="I263" s="87"/>
      <c r="J263" s="87"/>
      <c r="K263" s="87"/>
      <c r="L263" s="87"/>
      <c r="M263" s="87"/>
      <c r="N263" s="87"/>
      <c r="O263" s="87"/>
      <c r="P263" s="87"/>
      <c r="Q263" s="87"/>
      <c r="R263" s="87"/>
      <c r="S263" s="87"/>
      <c r="T263" s="87"/>
      <c r="U263" s="87"/>
      <c r="V263" s="87"/>
    </row>
    <row r="264" spans="1:22" x14ac:dyDescent="0.25">
      <c r="A264" s="46"/>
      <c r="B264" s="43"/>
      <c r="C264" s="27"/>
      <c r="D264" s="50"/>
      <c r="H264" s="87"/>
      <c r="I264" s="87"/>
      <c r="J264" s="87"/>
      <c r="K264" s="87"/>
      <c r="L264" s="87"/>
      <c r="M264" s="87"/>
      <c r="N264" s="87"/>
      <c r="O264" s="87"/>
      <c r="P264" s="87"/>
      <c r="Q264" s="87"/>
      <c r="R264" s="87"/>
      <c r="S264" s="87"/>
      <c r="T264" s="87"/>
      <c r="U264" s="87"/>
      <c r="V264" s="87"/>
    </row>
    <row r="265" spans="1:22" x14ac:dyDescent="0.25">
      <c r="A265" s="46"/>
      <c r="B265" s="43"/>
      <c r="C265" s="27"/>
      <c r="D265" s="50"/>
      <c r="H265" s="87"/>
      <c r="I265" s="87"/>
      <c r="J265" s="87"/>
      <c r="K265" s="87"/>
      <c r="L265" s="87"/>
      <c r="M265" s="87"/>
      <c r="N265" s="87"/>
      <c r="O265" s="87"/>
      <c r="P265" s="87"/>
      <c r="Q265" s="87"/>
      <c r="R265" s="87"/>
      <c r="S265" s="87"/>
      <c r="T265" s="87"/>
      <c r="U265" s="87"/>
      <c r="V265" s="87"/>
    </row>
    <row r="266" spans="1:22" x14ac:dyDescent="0.25">
      <c r="A266" s="46"/>
      <c r="B266" s="43"/>
      <c r="C266" s="27"/>
      <c r="D266" s="50"/>
      <c r="H266" s="87"/>
      <c r="I266" s="87"/>
      <c r="J266" s="87"/>
      <c r="K266" s="87"/>
      <c r="L266" s="87"/>
      <c r="M266" s="87"/>
      <c r="N266" s="87"/>
      <c r="O266" s="87"/>
      <c r="P266" s="87"/>
      <c r="Q266" s="87"/>
      <c r="R266" s="87"/>
      <c r="S266" s="87"/>
      <c r="T266" s="87"/>
      <c r="U266" s="87"/>
      <c r="V266" s="87"/>
    </row>
    <row r="267" spans="1:22" x14ac:dyDescent="0.25">
      <c r="A267" s="46"/>
      <c r="B267" s="43"/>
      <c r="C267" s="27"/>
      <c r="D267" s="50"/>
      <c r="H267" s="87"/>
      <c r="I267" s="87"/>
      <c r="J267" s="87"/>
      <c r="K267" s="87"/>
      <c r="L267" s="87"/>
      <c r="M267" s="87"/>
      <c r="N267" s="87"/>
      <c r="O267" s="87"/>
      <c r="P267" s="87"/>
      <c r="Q267" s="87"/>
      <c r="R267" s="87"/>
      <c r="S267" s="87"/>
      <c r="T267" s="87"/>
      <c r="U267" s="87"/>
      <c r="V267" s="87"/>
    </row>
    <row r="268" spans="1:22" x14ac:dyDescent="0.25">
      <c r="A268" s="46"/>
      <c r="B268" s="43"/>
      <c r="C268" s="27"/>
      <c r="D268" s="50"/>
      <c r="H268" s="87"/>
      <c r="I268" s="87"/>
      <c r="J268" s="87"/>
      <c r="K268" s="87"/>
      <c r="L268" s="87"/>
      <c r="M268" s="87"/>
      <c r="N268" s="87"/>
      <c r="O268" s="87"/>
      <c r="P268" s="87"/>
      <c r="Q268" s="87"/>
      <c r="R268" s="87"/>
      <c r="S268" s="87"/>
      <c r="T268" s="87"/>
      <c r="U268" s="87"/>
      <c r="V268" s="87"/>
    </row>
    <row r="269" spans="1:22" x14ac:dyDescent="0.25">
      <c r="A269" s="46"/>
      <c r="B269" s="43"/>
      <c r="C269" s="27"/>
      <c r="D269" s="50"/>
      <c r="H269" s="87"/>
      <c r="I269" s="87"/>
      <c r="J269" s="87"/>
      <c r="K269" s="87"/>
      <c r="L269" s="87"/>
      <c r="M269" s="87"/>
      <c r="N269" s="87"/>
      <c r="O269" s="87"/>
      <c r="P269" s="87"/>
      <c r="Q269" s="87"/>
      <c r="R269" s="87"/>
      <c r="S269" s="87"/>
      <c r="T269" s="87"/>
      <c r="U269" s="87"/>
      <c r="V269" s="87"/>
    </row>
    <row r="270" spans="1:22" x14ac:dyDescent="0.25">
      <c r="A270" s="46"/>
      <c r="B270" s="43"/>
      <c r="C270" s="27"/>
      <c r="D270" s="50"/>
      <c r="H270" s="87"/>
      <c r="I270" s="87"/>
      <c r="J270" s="87"/>
      <c r="K270" s="87"/>
      <c r="L270" s="87"/>
      <c r="M270" s="87"/>
      <c r="N270" s="87"/>
      <c r="O270" s="87"/>
      <c r="P270" s="87"/>
      <c r="Q270" s="87"/>
      <c r="R270" s="87"/>
      <c r="S270" s="87"/>
      <c r="T270" s="87"/>
      <c r="U270" s="87"/>
      <c r="V270" s="87"/>
    </row>
    <row r="271" spans="1:22" x14ac:dyDescent="0.25">
      <c r="A271" s="46"/>
      <c r="B271" s="43"/>
      <c r="C271" s="27"/>
      <c r="D271" s="50"/>
      <c r="H271" s="87"/>
      <c r="I271" s="87"/>
      <c r="J271" s="87"/>
      <c r="K271" s="87"/>
      <c r="L271" s="87"/>
      <c r="M271" s="87"/>
      <c r="N271" s="87"/>
      <c r="O271" s="87"/>
      <c r="P271" s="87"/>
      <c r="Q271" s="87"/>
      <c r="R271" s="87"/>
      <c r="S271" s="87"/>
      <c r="T271" s="87"/>
      <c r="U271" s="87"/>
      <c r="V271" s="87"/>
    </row>
    <row r="272" spans="1:22" x14ac:dyDescent="0.25">
      <c r="A272" s="46"/>
      <c r="B272" s="43"/>
      <c r="C272" s="27"/>
      <c r="D272" s="50"/>
      <c r="H272" s="87"/>
      <c r="I272" s="87"/>
      <c r="J272" s="87"/>
      <c r="K272" s="87"/>
      <c r="L272" s="87"/>
      <c r="M272" s="87"/>
      <c r="N272" s="87"/>
      <c r="O272" s="87"/>
      <c r="P272" s="87"/>
      <c r="Q272" s="87"/>
      <c r="R272" s="87"/>
      <c r="S272" s="87"/>
      <c r="T272" s="87"/>
      <c r="U272" s="87"/>
      <c r="V272" s="87"/>
    </row>
    <row r="273" spans="1:22" x14ac:dyDescent="0.25">
      <c r="A273" s="46"/>
      <c r="B273" s="43"/>
      <c r="C273" s="27"/>
      <c r="D273" s="50"/>
      <c r="H273" s="87"/>
      <c r="I273" s="87"/>
      <c r="J273" s="87"/>
      <c r="K273" s="87"/>
      <c r="L273" s="87"/>
      <c r="M273" s="87"/>
      <c r="N273" s="87"/>
      <c r="O273" s="87"/>
      <c r="P273" s="87"/>
      <c r="Q273" s="87"/>
      <c r="R273" s="87"/>
      <c r="S273" s="87"/>
      <c r="T273" s="87"/>
      <c r="U273" s="87"/>
      <c r="V273" s="87"/>
    </row>
    <row r="274" spans="1:22" x14ac:dyDescent="0.25">
      <c r="A274" s="46"/>
      <c r="B274" s="43"/>
      <c r="C274" s="27"/>
      <c r="D274" s="50"/>
      <c r="H274" s="87"/>
      <c r="I274" s="87"/>
      <c r="J274" s="87"/>
      <c r="K274" s="87"/>
      <c r="L274" s="87"/>
      <c r="M274" s="87"/>
      <c r="N274" s="87"/>
      <c r="O274" s="87"/>
      <c r="P274" s="87"/>
      <c r="Q274" s="87"/>
      <c r="R274" s="87"/>
      <c r="S274" s="87"/>
      <c r="T274" s="87"/>
      <c r="U274" s="87"/>
      <c r="V274" s="87"/>
    </row>
    <row r="275" spans="1:22" x14ac:dyDescent="0.25">
      <c r="A275" s="46"/>
      <c r="B275" s="43"/>
      <c r="C275" s="27"/>
      <c r="D275" s="50"/>
      <c r="H275" s="87"/>
      <c r="I275" s="87"/>
      <c r="J275" s="87"/>
      <c r="K275" s="87"/>
      <c r="L275" s="87"/>
      <c r="M275" s="87"/>
      <c r="N275" s="87"/>
      <c r="O275" s="87"/>
      <c r="P275" s="87"/>
      <c r="Q275" s="87"/>
      <c r="R275" s="87"/>
      <c r="S275" s="87"/>
      <c r="T275" s="87"/>
      <c r="U275" s="87"/>
      <c r="V275" s="87"/>
    </row>
    <row r="276" spans="1:22" x14ac:dyDescent="0.25">
      <c r="A276" s="46"/>
      <c r="B276" s="43"/>
      <c r="C276" s="27"/>
      <c r="D276" s="50"/>
      <c r="H276" s="87"/>
      <c r="I276" s="87"/>
      <c r="J276" s="87"/>
      <c r="K276" s="87"/>
      <c r="L276" s="87"/>
      <c r="M276" s="87"/>
      <c r="N276" s="87"/>
      <c r="O276" s="87"/>
      <c r="P276" s="87"/>
      <c r="Q276" s="87"/>
      <c r="R276" s="87"/>
      <c r="S276" s="87"/>
      <c r="T276" s="87"/>
      <c r="U276" s="87"/>
      <c r="V276" s="87"/>
    </row>
    <row r="277" spans="1:22" x14ac:dyDescent="0.25">
      <c r="A277" s="46"/>
      <c r="B277" s="43"/>
      <c r="C277" s="27"/>
      <c r="D277" s="50"/>
      <c r="H277" s="87"/>
      <c r="I277" s="87"/>
      <c r="J277" s="87"/>
      <c r="K277" s="87"/>
      <c r="L277" s="87"/>
      <c r="M277" s="87"/>
      <c r="N277" s="87"/>
      <c r="O277" s="87"/>
      <c r="P277" s="87"/>
      <c r="Q277" s="87"/>
      <c r="R277" s="87"/>
      <c r="S277" s="87"/>
      <c r="T277" s="87"/>
      <c r="U277" s="87"/>
      <c r="V277" s="87"/>
    </row>
    <row r="278" spans="1:22" x14ac:dyDescent="0.25">
      <c r="A278" s="46"/>
      <c r="B278" s="43"/>
      <c r="C278" s="27"/>
      <c r="D278" s="50"/>
      <c r="H278" s="87"/>
      <c r="I278" s="87"/>
      <c r="J278" s="87"/>
      <c r="K278" s="87"/>
      <c r="L278" s="87"/>
      <c r="M278" s="87"/>
      <c r="N278" s="87"/>
      <c r="O278" s="87"/>
      <c r="P278" s="87"/>
      <c r="Q278" s="87"/>
      <c r="R278" s="87"/>
      <c r="S278" s="87"/>
      <c r="T278" s="87"/>
      <c r="U278" s="87"/>
      <c r="V278" s="87"/>
    </row>
    <row r="279" spans="1:22" x14ac:dyDescent="0.25">
      <c r="A279" s="46"/>
      <c r="B279" s="43"/>
      <c r="C279" s="27"/>
      <c r="D279" s="50"/>
      <c r="H279" s="87"/>
      <c r="I279" s="87"/>
      <c r="J279" s="87"/>
      <c r="K279" s="87"/>
      <c r="L279" s="87"/>
      <c r="M279" s="87"/>
      <c r="N279" s="87"/>
      <c r="O279" s="87"/>
      <c r="P279" s="87"/>
      <c r="Q279" s="87"/>
      <c r="R279" s="87"/>
      <c r="S279" s="87"/>
      <c r="T279" s="87"/>
      <c r="U279" s="87"/>
      <c r="V279" s="87"/>
    </row>
    <row r="280" spans="1:22" x14ac:dyDescent="0.25">
      <c r="A280" s="46"/>
      <c r="B280" s="43"/>
      <c r="C280" s="27"/>
      <c r="D280" s="50"/>
      <c r="H280" s="87"/>
      <c r="I280" s="87"/>
      <c r="J280" s="87"/>
      <c r="K280" s="87"/>
      <c r="L280" s="87"/>
      <c r="M280" s="87"/>
      <c r="N280" s="87"/>
      <c r="O280" s="87"/>
      <c r="P280" s="87"/>
      <c r="Q280" s="87"/>
      <c r="R280" s="87"/>
      <c r="S280" s="87"/>
      <c r="T280" s="87"/>
      <c r="U280" s="87"/>
      <c r="V280" s="87"/>
    </row>
    <row r="281" spans="1:22" x14ac:dyDescent="0.25">
      <c r="A281" s="46"/>
      <c r="B281" s="43"/>
      <c r="C281" s="27"/>
      <c r="D281" s="50"/>
      <c r="H281" s="87"/>
      <c r="I281" s="87"/>
      <c r="J281" s="87"/>
      <c r="K281" s="87"/>
      <c r="L281" s="87"/>
      <c r="M281" s="87"/>
      <c r="N281" s="87"/>
      <c r="O281" s="87"/>
      <c r="P281" s="87"/>
      <c r="Q281" s="87"/>
      <c r="R281" s="87"/>
      <c r="S281" s="87"/>
      <c r="T281" s="87"/>
      <c r="U281" s="87"/>
      <c r="V281" s="87"/>
    </row>
    <row r="282" spans="1:22" x14ac:dyDescent="0.25">
      <c r="A282" s="46"/>
      <c r="B282" s="43"/>
      <c r="C282" s="27"/>
      <c r="D282" s="50"/>
      <c r="H282" s="87"/>
      <c r="I282" s="87"/>
      <c r="J282" s="87"/>
      <c r="K282" s="87"/>
      <c r="L282" s="87"/>
      <c r="M282" s="87"/>
      <c r="N282" s="87"/>
      <c r="O282" s="87"/>
      <c r="P282" s="87"/>
      <c r="Q282" s="87"/>
      <c r="R282" s="87"/>
      <c r="S282" s="87"/>
      <c r="T282" s="87"/>
      <c r="U282" s="87"/>
      <c r="V282" s="87"/>
    </row>
    <row r="283" spans="1:22" x14ac:dyDescent="0.25">
      <c r="A283" s="46"/>
      <c r="B283" s="43"/>
      <c r="C283" s="27"/>
      <c r="D283" s="50"/>
      <c r="H283" s="87"/>
      <c r="I283" s="87"/>
      <c r="J283" s="87"/>
      <c r="K283" s="87"/>
      <c r="L283" s="87"/>
      <c r="M283" s="87"/>
      <c r="N283" s="87"/>
      <c r="O283" s="87"/>
      <c r="P283" s="87"/>
      <c r="Q283" s="87"/>
      <c r="R283" s="87"/>
      <c r="S283" s="87"/>
      <c r="T283" s="87"/>
      <c r="U283" s="87"/>
      <c r="V283" s="87"/>
    </row>
    <row r="284" spans="1:22" x14ac:dyDescent="0.25">
      <c r="A284" s="46"/>
      <c r="B284" s="43"/>
      <c r="C284" s="27"/>
      <c r="D284" s="50"/>
      <c r="H284" s="87"/>
      <c r="I284" s="87"/>
      <c r="J284" s="87"/>
      <c r="K284" s="87"/>
      <c r="L284" s="87"/>
      <c r="M284" s="87"/>
      <c r="N284" s="87"/>
      <c r="O284" s="87"/>
      <c r="P284" s="87"/>
      <c r="Q284" s="87"/>
      <c r="R284" s="87"/>
      <c r="S284" s="87"/>
      <c r="T284" s="87"/>
      <c r="U284" s="87"/>
      <c r="V284" s="87"/>
    </row>
    <row r="285" spans="1:22" x14ac:dyDescent="0.25">
      <c r="A285" s="46"/>
      <c r="B285" s="43"/>
      <c r="C285" s="27"/>
      <c r="D285" s="50"/>
      <c r="H285" s="87"/>
      <c r="I285" s="87"/>
      <c r="J285" s="87"/>
      <c r="K285" s="87"/>
      <c r="L285" s="87"/>
      <c r="M285" s="87"/>
      <c r="N285" s="87"/>
      <c r="O285" s="87"/>
      <c r="P285" s="87"/>
      <c r="Q285" s="87"/>
      <c r="R285" s="87"/>
      <c r="S285" s="87"/>
      <c r="T285" s="87"/>
      <c r="U285" s="87"/>
      <c r="V285" s="87"/>
    </row>
    <row r="286" spans="1:22" x14ac:dyDescent="0.25">
      <c r="A286" s="46"/>
      <c r="B286" s="43"/>
      <c r="C286" s="27"/>
      <c r="D286" s="50"/>
      <c r="H286" s="87"/>
      <c r="I286" s="87"/>
      <c r="J286" s="87"/>
      <c r="K286" s="87"/>
      <c r="L286" s="87"/>
      <c r="M286" s="87"/>
      <c r="N286" s="87"/>
      <c r="O286" s="87"/>
      <c r="P286" s="87"/>
      <c r="Q286" s="87"/>
      <c r="R286" s="87"/>
      <c r="S286" s="87"/>
      <c r="T286" s="87"/>
      <c r="U286" s="87"/>
      <c r="V286" s="87"/>
    </row>
    <row r="287" spans="1:22" x14ac:dyDescent="0.25">
      <c r="A287" s="46"/>
      <c r="B287" s="43"/>
      <c r="C287" s="27"/>
      <c r="D287" s="50"/>
      <c r="H287" s="87"/>
      <c r="I287" s="87"/>
      <c r="J287" s="87"/>
      <c r="K287" s="87"/>
      <c r="L287" s="87"/>
      <c r="M287" s="87"/>
      <c r="N287" s="87"/>
      <c r="O287" s="87"/>
      <c r="P287" s="87"/>
      <c r="Q287" s="87"/>
      <c r="R287" s="87"/>
      <c r="S287" s="87"/>
      <c r="T287" s="87"/>
      <c r="U287" s="87"/>
      <c r="V287" s="87"/>
    </row>
    <row r="288" spans="1:22" x14ac:dyDescent="0.25">
      <c r="A288" s="46"/>
      <c r="B288" s="43"/>
      <c r="C288" s="27"/>
      <c r="D288" s="50"/>
      <c r="H288" s="87"/>
      <c r="I288" s="87"/>
      <c r="J288" s="87"/>
      <c r="K288" s="87"/>
      <c r="L288" s="87"/>
      <c r="M288" s="87"/>
      <c r="N288" s="87"/>
      <c r="O288" s="87"/>
      <c r="P288" s="87"/>
      <c r="Q288" s="87"/>
      <c r="R288" s="87"/>
      <c r="S288" s="87"/>
      <c r="T288" s="87"/>
      <c r="U288" s="87"/>
      <c r="V288" s="87"/>
    </row>
    <row r="289" spans="1:22" x14ac:dyDescent="0.25">
      <c r="A289" s="46"/>
      <c r="B289" s="43"/>
      <c r="C289" s="27"/>
      <c r="D289" s="50"/>
      <c r="H289" s="87"/>
      <c r="I289" s="87"/>
      <c r="J289" s="87"/>
      <c r="K289" s="87"/>
      <c r="L289" s="87"/>
      <c r="M289" s="87"/>
      <c r="N289" s="87"/>
      <c r="O289" s="87"/>
      <c r="P289" s="87"/>
      <c r="Q289" s="87"/>
      <c r="R289" s="87"/>
      <c r="S289" s="87"/>
      <c r="T289" s="87"/>
      <c r="U289" s="87"/>
      <c r="V289" s="87"/>
    </row>
    <row r="290" spans="1:22" x14ac:dyDescent="0.25">
      <c r="A290" s="46"/>
      <c r="B290" s="43"/>
      <c r="C290" s="27"/>
      <c r="D290" s="50"/>
      <c r="H290" s="87"/>
      <c r="I290" s="87"/>
      <c r="J290" s="87"/>
      <c r="K290" s="87"/>
      <c r="L290" s="87"/>
      <c r="M290" s="87"/>
      <c r="N290" s="87"/>
      <c r="O290" s="87"/>
      <c r="P290" s="87"/>
      <c r="Q290" s="87"/>
      <c r="R290" s="87"/>
      <c r="S290" s="87"/>
      <c r="T290" s="87"/>
      <c r="U290" s="87"/>
      <c r="V290" s="87"/>
    </row>
    <row r="291" spans="1:22" x14ac:dyDescent="0.25">
      <c r="A291" s="46"/>
      <c r="B291" s="43"/>
      <c r="C291" s="27"/>
      <c r="D291" s="50"/>
      <c r="H291" s="87"/>
      <c r="I291" s="87"/>
      <c r="J291" s="87"/>
      <c r="K291" s="87"/>
      <c r="L291" s="87"/>
      <c r="M291" s="87"/>
      <c r="N291" s="87"/>
      <c r="O291" s="87"/>
      <c r="P291" s="87"/>
      <c r="Q291" s="87"/>
      <c r="R291" s="87"/>
      <c r="S291" s="87"/>
      <c r="T291" s="87"/>
      <c r="U291" s="87"/>
      <c r="V291" s="87"/>
    </row>
    <row r="292" spans="1:22" x14ac:dyDescent="0.25">
      <c r="A292" s="46"/>
      <c r="B292" s="43"/>
      <c r="C292" s="27"/>
      <c r="D292" s="50"/>
      <c r="H292" s="87"/>
      <c r="I292" s="87"/>
      <c r="J292" s="87"/>
      <c r="K292" s="87"/>
      <c r="L292" s="87"/>
      <c r="M292" s="87"/>
      <c r="N292" s="87"/>
      <c r="O292" s="87"/>
      <c r="P292" s="87"/>
      <c r="Q292" s="87"/>
      <c r="R292" s="87"/>
      <c r="S292" s="87"/>
      <c r="T292" s="87"/>
      <c r="U292" s="87"/>
      <c r="V292" s="87"/>
    </row>
    <row r="293" spans="1:22" x14ac:dyDescent="0.25">
      <c r="A293" s="46"/>
      <c r="B293" s="43"/>
      <c r="C293" s="27"/>
      <c r="D293" s="50"/>
      <c r="H293" s="87"/>
      <c r="I293" s="87"/>
      <c r="J293" s="87"/>
      <c r="K293" s="87"/>
      <c r="L293" s="87"/>
      <c r="M293" s="87"/>
      <c r="N293" s="87"/>
      <c r="O293" s="87"/>
      <c r="P293" s="87"/>
      <c r="Q293" s="87"/>
      <c r="R293" s="87"/>
      <c r="S293" s="87"/>
      <c r="T293" s="87"/>
      <c r="U293" s="87"/>
      <c r="V293" s="87"/>
    </row>
    <row r="294" spans="1:22" x14ac:dyDescent="0.25">
      <c r="A294" s="46"/>
      <c r="B294" s="43"/>
      <c r="C294" s="27"/>
      <c r="D294" s="50"/>
      <c r="H294" s="87"/>
      <c r="I294" s="87"/>
      <c r="J294" s="87"/>
      <c r="K294" s="87"/>
      <c r="L294" s="87"/>
      <c r="M294" s="87"/>
      <c r="N294" s="87"/>
      <c r="O294" s="87"/>
      <c r="P294" s="87"/>
      <c r="Q294" s="87"/>
      <c r="R294" s="87"/>
      <c r="S294" s="87"/>
      <c r="T294" s="87"/>
      <c r="U294" s="87"/>
      <c r="V294" s="87"/>
    </row>
    <row r="295" spans="1:22" x14ac:dyDescent="0.25">
      <c r="A295" s="46"/>
      <c r="B295" s="43"/>
      <c r="C295" s="27"/>
      <c r="D295" s="50"/>
      <c r="H295" s="87"/>
      <c r="I295" s="87"/>
      <c r="J295" s="87"/>
      <c r="K295" s="87"/>
      <c r="L295" s="87"/>
      <c r="M295" s="87"/>
      <c r="N295" s="87"/>
      <c r="O295" s="87"/>
      <c r="P295" s="87"/>
      <c r="Q295" s="87"/>
      <c r="R295" s="87"/>
      <c r="S295" s="87"/>
      <c r="T295" s="87"/>
      <c r="U295" s="87"/>
      <c r="V295" s="87"/>
    </row>
    <row r="296" spans="1:22" x14ac:dyDescent="0.25">
      <c r="A296" s="46"/>
      <c r="B296" s="43"/>
      <c r="C296" s="27"/>
      <c r="D296" s="50"/>
      <c r="H296" s="87"/>
      <c r="I296" s="87"/>
      <c r="J296" s="87"/>
      <c r="K296" s="87"/>
      <c r="L296" s="87"/>
      <c r="M296" s="87"/>
      <c r="N296" s="87"/>
      <c r="O296" s="87"/>
      <c r="P296" s="87"/>
      <c r="Q296" s="87"/>
      <c r="R296" s="87"/>
      <c r="S296" s="87"/>
      <c r="T296" s="87"/>
      <c r="U296" s="87"/>
      <c r="V296" s="87"/>
    </row>
    <row r="297" spans="1:22" x14ac:dyDescent="0.25">
      <c r="A297" s="46"/>
      <c r="B297" s="43"/>
      <c r="C297" s="27"/>
      <c r="D297" s="50"/>
      <c r="H297" s="87"/>
      <c r="I297" s="87"/>
      <c r="J297" s="87"/>
      <c r="K297" s="87"/>
      <c r="L297" s="87"/>
      <c r="M297" s="87"/>
      <c r="N297" s="87"/>
      <c r="O297" s="87"/>
      <c r="P297" s="87"/>
      <c r="Q297" s="87"/>
      <c r="R297" s="87"/>
      <c r="S297" s="87"/>
      <c r="T297" s="87"/>
      <c r="U297" s="87"/>
      <c r="V297" s="87"/>
    </row>
    <row r="298" spans="1:22" x14ac:dyDescent="0.25">
      <c r="A298" s="46"/>
      <c r="B298" s="43"/>
      <c r="C298" s="27"/>
      <c r="D298" s="50"/>
      <c r="H298" s="87"/>
      <c r="I298" s="87"/>
      <c r="J298" s="87"/>
      <c r="K298" s="87"/>
      <c r="L298" s="87"/>
      <c r="M298" s="87"/>
      <c r="N298" s="87"/>
      <c r="O298" s="87"/>
      <c r="P298" s="87"/>
      <c r="Q298" s="87"/>
      <c r="R298" s="87"/>
      <c r="S298" s="87"/>
      <c r="T298" s="87"/>
      <c r="U298" s="87"/>
      <c r="V298" s="87"/>
    </row>
    <row r="299" spans="1:22" x14ac:dyDescent="0.25">
      <c r="A299" s="46"/>
      <c r="B299" s="43"/>
      <c r="C299" s="27"/>
      <c r="D299" s="50"/>
      <c r="H299" s="87"/>
      <c r="I299" s="87"/>
      <c r="J299" s="87"/>
      <c r="K299" s="87"/>
      <c r="L299" s="87"/>
      <c r="M299" s="87"/>
      <c r="N299" s="87"/>
      <c r="O299" s="87"/>
      <c r="P299" s="87"/>
      <c r="Q299" s="87"/>
      <c r="R299" s="87"/>
      <c r="S299" s="87"/>
      <c r="T299" s="87"/>
      <c r="U299" s="87"/>
      <c r="V299" s="87"/>
    </row>
    <row r="300" spans="1:22" x14ac:dyDescent="0.25">
      <c r="A300" s="46"/>
      <c r="B300" s="43"/>
      <c r="C300" s="27"/>
      <c r="D300" s="50"/>
      <c r="H300" s="87"/>
      <c r="I300" s="87"/>
      <c r="J300" s="87"/>
      <c r="K300" s="87"/>
      <c r="L300" s="87"/>
      <c r="M300" s="87"/>
      <c r="N300" s="87"/>
      <c r="O300" s="87"/>
      <c r="P300" s="87"/>
      <c r="Q300" s="87"/>
      <c r="R300" s="87"/>
      <c r="S300" s="87"/>
      <c r="T300" s="87"/>
      <c r="U300" s="87"/>
      <c r="V300" s="87"/>
    </row>
    <row r="301" spans="1:22" x14ac:dyDescent="0.25">
      <c r="A301" s="46"/>
      <c r="B301" s="43"/>
      <c r="C301" s="27"/>
      <c r="D301" s="50"/>
      <c r="H301" s="87"/>
      <c r="I301" s="87"/>
      <c r="J301" s="87"/>
      <c r="K301" s="87"/>
      <c r="L301" s="87"/>
      <c r="M301" s="87"/>
      <c r="N301" s="87"/>
      <c r="O301" s="87"/>
      <c r="P301" s="87"/>
      <c r="Q301" s="87"/>
      <c r="R301" s="87"/>
      <c r="S301" s="87"/>
      <c r="T301" s="87"/>
      <c r="U301" s="87"/>
      <c r="V301" s="87"/>
    </row>
    <row r="302" spans="1:22" x14ac:dyDescent="0.25">
      <c r="A302" s="46"/>
      <c r="B302" s="43"/>
      <c r="C302" s="27"/>
      <c r="D302" s="50"/>
      <c r="H302" s="87"/>
      <c r="I302" s="87"/>
      <c r="J302" s="87"/>
      <c r="K302" s="87"/>
      <c r="L302" s="87"/>
      <c r="M302" s="87"/>
      <c r="N302" s="87"/>
      <c r="O302" s="87"/>
      <c r="P302" s="87"/>
      <c r="Q302" s="87"/>
      <c r="R302" s="87"/>
      <c r="S302" s="87"/>
      <c r="T302" s="87"/>
      <c r="U302" s="87"/>
      <c r="V302" s="87"/>
    </row>
    <row r="303" spans="1:22" x14ac:dyDescent="0.25">
      <c r="A303" s="46"/>
      <c r="B303" s="43"/>
      <c r="C303" s="27"/>
      <c r="D303" s="50"/>
      <c r="H303" s="87"/>
      <c r="I303" s="87"/>
      <c r="J303" s="87"/>
      <c r="K303" s="87"/>
      <c r="L303" s="87"/>
      <c r="M303" s="87"/>
      <c r="N303" s="87"/>
      <c r="O303" s="87"/>
      <c r="P303" s="87"/>
      <c r="Q303" s="87"/>
      <c r="R303" s="87"/>
      <c r="S303" s="87"/>
      <c r="T303" s="87"/>
      <c r="U303" s="87"/>
      <c r="V303" s="87"/>
    </row>
    <row r="304" spans="1:22" x14ac:dyDescent="0.25">
      <c r="A304" s="46"/>
      <c r="B304" s="43"/>
      <c r="C304" s="27"/>
      <c r="D304" s="50"/>
      <c r="H304" s="87"/>
      <c r="I304" s="87"/>
      <c r="J304" s="87"/>
      <c r="K304" s="87"/>
      <c r="L304" s="87"/>
      <c r="M304" s="87"/>
      <c r="N304" s="87"/>
      <c r="O304" s="87"/>
      <c r="P304" s="87"/>
      <c r="Q304" s="87"/>
      <c r="R304" s="87"/>
      <c r="S304" s="87"/>
      <c r="T304" s="87"/>
      <c r="U304" s="87"/>
      <c r="V304" s="87"/>
    </row>
    <row r="305" spans="1:22" x14ac:dyDescent="0.25">
      <c r="A305" s="46"/>
      <c r="B305" s="43"/>
      <c r="C305" s="27"/>
      <c r="D305" s="50"/>
      <c r="H305" s="87"/>
      <c r="I305" s="87"/>
      <c r="J305" s="87"/>
      <c r="K305" s="87"/>
      <c r="L305" s="87"/>
      <c r="M305" s="87"/>
      <c r="N305" s="87"/>
      <c r="O305" s="87"/>
      <c r="P305" s="87"/>
      <c r="Q305" s="87"/>
      <c r="R305" s="87"/>
      <c r="S305" s="87"/>
      <c r="T305" s="87"/>
      <c r="U305" s="87"/>
      <c r="V305" s="87"/>
    </row>
    <row r="306" spans="1:22" x14ac:dyDescent="0.25">
      <c r="A306" s="46"/>
      <c r="B306" s="43"/>
      <c r="C306" s="27"/>
      <c r="D306" s="50"/>
      <c r="H306" s="87"/>
      <c r="I306" s="87"/>
      <c r="J306" s="87"/>
      <c r="K306" s="87"/>
      <c r="L306" s="87"/>
      <c r="M306" s="87"/>
      <c r="N306" s="87"/>
      <c r="O306" s="87"/>
      <c r="P306" s="87"/>
      <c r="Q306" s="87"/>
      <c r="R306" s="87"/>
      <c r="S306" s="87"/>
      <c r="T306" s="87"/>
      <c r="U306" s="87"/>
      <c r="V306" s="87"/>
    </row>
    <row r="307" spans="1:22" x14ac:dyDescent="0.25">
      <c r="A307" s="46"/>
      <c r="B307" s="43"/>
      <c r="C307" s="27"/>
      <c r="D307" s="50"/>
      <c r="H307" s="87"/>
      <c r="I307" s="87"/>
      <c r="J307" s="87"/>
      <c r="K307" s="87"/>
      <c r="L307" s="87"/>
      <c r="M307" s="87"/>
      <c r="N307" s="87"/>
      <c r="O307" s="87"/>
      <c r="P307" s="87"/>
      <c r="Q307" s="87"/>
      <c r="R307" s="87"/>
      <c r="S307" s="87"/>
      <c r="T307" s="87"/>
      <c r="U307" s="87"/>
      <c r="V307" s="87"/>
    </row>
    <row r="308" spans="1:22" x14ac:dyDescent="0.25">
      <c r="A308" s="46"/>
      <c r="B308" s="43"/>
      <c r="C308" s="27"/>
      <c r="D308" s="50"/>
      <c r="H308" s="87"/>
      <c r="I308" s="87"/>
      <c r="J308" s="87"/>
      <c r="K308" s="87"/>
      <c r="L308" s="87"/>
      <c r="M308" s="87"/>
      <c r="N308" s="87"/>
      <c r="O308" s="87"/>
      <c r="P308" s="87"/>
      <c r="Q308" s="87"/>
      <c r="R308" s="87"/>
      <c r="S308" s="87"/>
      <c r="T308" s="87"/>
      <c r="U308" s="87"/>
      <c r="V308" s="87"/>
    </row>
    <row r="309" spans="1:22" x14ac:dyDescent="0.25">
      <c r="A309" s="46"/>
      <c r="B309" s="43"/>
      <c r="C309" s="27"/>
      <c r="D309" s="50"/>
      <c r="H309" s="87"/>
      <c r="I309" s="87"/>
      <c r="J309" s="87"/>
      <c r="K309" s="87"/>
      <c r="L309" s="87"/>
      <c r="M309" s="87"/>
      <c r="N309" s="87"/>
      <c r="O309" s="87"/>
      <c r="P309" s="87"/>
      <c r="Q309" s="87"/>
      <c r="R309" s="87"/>
      <c r="S309" s="87"/>
      <c r="T309" s="87"/>
      <c r="U309" s="87"/>
      <c r="V309" s="87"/>
    </row>
    <row r="310" spans="1:22" x14ac:dyDescent="0.25">
      <c r="A310" s="46"/>
      <c r="B310" s="43"/>
      <c r="C310" s="27"/>
      <c r="D310" s="50"/>
      <c r="H310" s="87"/>
      <c r="I310" s="87"/>
      <c r="J310" s="87"/>
      <c r="K310" s="87"/>
      <c r="L310" s="87"/>
      <c r="M310" s="87"/>
      <c r="N310" s="87"/>
      <c r="O310" s="87"/>
      <c r="P310" s="87"/>
      <c r="Q310" s="87"/>
      <c r="R310" s="87"/>
      <c r="S310" s="87"/>
      <c r="T310" s="87"/>
      <c r="U310" s="87"/>
      <c r="V310" s="87"/>
    </row>
    <row r="311" spans="1:22" x14ac:dyDescent="0.25">
      <c r="A311" s="46"/>
      <c r="B311" s="43"/>
      <c r="C311" s="27"/>
      <c r="D311" s="50"/>
      <c r="H311" s="87"/>
      <c r="I311" s="87"/>
      <c r="J311" s="87"/>
      <c r="K311" s="87"/>
      <c r="L311" s="87"/>
      <c r="M311" s="87"/>
      <c r="N311" s="87"/>
      <c r="O311" s="87"/>
      <c r="P311" s="87"/>
      <c r="Q311" s="87"/>
      <c r="R311" s="87"/>
      <c r="S311" s="87"/>
      <c r="T311" s="87"/>
      <c r="U311" s="87"/>
      <c r="V311" s="87"/>
    </row>
    <row r="312" spans="1:22" x14ac:dyDescent="0.25">
      <c r="A312" s="46"/>
      <c r="B312" s="43"/>
      <c r="C312" s="27"/>
      <c r="D312" s="50"/>
      <c r="H312" s="87"/>
      <c r="I312" s="87"/>
      <c r="J312" s="87"/>
      <c r="K312" s="87"/>
      <c r="L312" s="87"/>
      <c r="M312" s="87"/>
      <c r="N312" s="87"/>
      <c r="O312" s="87"/>
      <c r="P312" s="87"/>
      <c r="Q312" s="87"/>
      <c r="R312" s="87"/>
      <c r="S312" s="87"/>
      <c r="T312" s="87"/>
      <c r="U312" s="87"/>
      <c r="V312" s="87"/>
    </row>
    <row r="313" spans="1:22" x14ac:dyDescent="0.25">
      <c r="A313" s="46"/>
      <c r="B313" s="43"/>
      <c r="C313" s="27"/>
      <c r="D313" s="50"/>
      <c r="H313" s="87"/>
      <c r="I313" s="87"/>
      <c r="J313" s="87"/>
      <c r="K313" s="87"/>
      <c r="L313" s="87"/>
      <c r="M313" s="87"/>
      <c r="N313" s="87"/>
      <c r="O313" s="87"/>
      <c r="P313" s="87"/>
      <c r="Q313" s="87"/>
      <c r="R313" s="87"/>
      <c r="S313" s="87"/>
      <c r="T313" s="87"/>
      <c r="U313" s="87"/>
      <c r="V313" s="87"/>
    </row>
    <row r="314" spans="1:22" x14ac:dyDescent="0.25">
      <c r="A314" s="46"/>
      <c r="B314" s="43"/>
      <c r="C314" s="27"/>
      <c r="D314" s="50"/>
      <c r="H314" s="87"/>
      <c r="I314" s="87"/>
      <c r="J314" s="87"/>
      <c r="K314" s="87"/>
      <c r="L314" s="87"/>
      <c r="M314" s="87"/>
      <c r="N314" s="87"/>
      <c r="O314" s="87"/>
      <c r="P314" s="87"/>
      <c r="Q314" s="87"/>
      <c r="R314" s="87"/>
      <c r="S314" s="87"/>
      <c r="T314" s="87"/>
      <c r="U314" s="87"/>
      <c r="V314" s="87"/>
    </row>
    <row r="315" spans="1:22" x14ac:dyDescent="0.25">
      <c r="A315" s="46"/>
      <c r="B315" s="43"/>
      <c r="C315" s="27"/>
      <c r="D315" s="50"/>
      <c r="H315" s="87"/>
      <c r="I315" s="87"/>
      <c r="J315" s="87"/>
      <c r="K315" s="87"/>
      <c r="L315" s="87"/>
      <c r="M315" s="87"/>
      <c r="N315" s="87"/>
      <c r="O315" s="87"/>
      <c r="P315" s="87"/>
      <c r="Q315" s="87"/>
      <c r="R315" s="87"/>
      <c r="S315" s="87"/>
      <c r="T315" s="87"/>
      <c r="U315" s="87"/>
      <c r="V315" s="87"/>
    </row>
    <row r="316" spans="1:22" x14ac:dyDescent="0.25">
      <c r="A316" s="46"/>
      <c r="B316" s="43"/>
      <c r="C316" s="27"/>
      <c r="D316" s="50"/>
      <c r="H316" s="87"/>
      <c r="I316" s="87"/>
      <c r="J316" s="87"/>
      <c r="K316" s="87"/>
      <c r="L316" s="87"/>
      <c r="M316" s="87"/>
      <c r="N316" s="87"/>
      <c r="O316" s="87"/>
      <c r="P316" s="87"/>
      <c r="Q316" s="87"/>
      <c r="R316" s="87"/>
      <c r="S316" s="87"/>
      <c r="T316" s="87"/>
      <c r="U316" s="87"/>
      <c r="V316" s="87"/>
    </row>
    <row r="317" spans="1:22" x14ac:dyDescent="0.25">
      <c r="A317" s="46"/>
      <c r="B317" s="43"/>
      <c r="C317" s="27"/>
      <c r="D317" s="50"/>
      <c r="H317" s="87"/>
      <c r="I317" s="87"/>
      <c r="J317" s="87"/>
      <c r="K317" s="87"/>
      <c r="L317" s="87"/>
      <c r="M317" s="87"/>
      <c r="N317" s="87"/>
      <c r="O317" s="87"/>
      <c r="P317" s="87"/>
      <c r="Q317" s="87"/>
      <c r="R317" s="87"/>
      <c r="S317" s="87"/>
      <c r="T317" s="87"/>
      <c r="U317" s="87"/>
      <c r="V317" s="87"/>
    </row>
    <row r="318" spans="1:22" x14ac:dyDescent="0.25">
      <c r="A318" s="46"/>
      <c r="B318" s="43"/>
      <c r="C318" s="27"/>
      <c r="D318" s="50"/>
      <c r="H318" s="87"/>
      <c r="I318" s="87"/>
      <c r="J318" s="87"/>
      <c r="K318" s="87"/>
      <c r="L318" s="87"/>
      <c r="M318" s="87"/>
      <c r="N318" s="87"/>
      <c r="O318" s="87"/>
      <c r="P318" s="87"/>
      <c r="Q318" s="87"/>
      <c r="R318" s="87"/>
      <c r="S318" s="87"/>
      <c r="T318" s="87"/>
      <c r="U318" s="87"/>
      <c r="V318" s="87"/>
    </row>
    <row r="319" spans="1:22" x14ac:dyDescent="0.25">
      <c r="A319" s="46"/>
      <c r="B319" s="43"/>
      <c r="C319" s="27"/>
      <c r="D319" s="50"/>
      <c r="H319" s="87"/>
      <c r="I319" s="87"/>
      <c r="J319" s="87"/>
      <c r="K319" s="87"/>
      <c r="L319" s="87"/>
      <c r="M319" s="87"/>
      <c r="N319" s="87"/>
      <c r="O319" s="87"/>
      <c r="P319" s="87"/>
      <c r="Q319" s="87"/>
      <c r="R319" s="87"/>
      <c r="S319" s="87"/>
      <c r="T319" s="87"/>
      <c r="U319" s="87"/>
      <c r="V319" s="87"/>
    </row>
    <row r="320" spans="1:22" x14ac:dyDescent="0.25">
      <c r="A320" s="46"/>
      <c r="B320" s="43"/>
      <c r="C320" s="27"/>
      <c r="D320" s="50"/>
      <c r="H320" s="87"/>
      <c r="I320" s="87"/>
      <c r="J320" s="87"/>
      <c r="K320" s="87"/>
      <c r="L320" s="87"/>
      <c r="M320" s="87"/>
      <c r="N320" s="87"/>
      <c r="O320" s="87"/>
      <c r="P320" s="87"/>
      <c r="Q320" s="87"/>
      <c r="R320" s="87"/>
      <c r="S320" s="87"/>
      <c r="T320" s="87"/>
      <c r="U320" s="87"/>
      <c r="V320" s="87"/>
    </row>
    <row r="321" spans="1:22" x14ac:dyDescent="0.25">
      <c r="A321" s="46"/>
      <c r="B321" s="43"/>
      <c r="C321" s="27"/>
      <c r="D321" s="50"/>
      <c r="H321" s="87"/>
      <c r="I321" s="87"/>
      <c r="J321" s="87"/>
      <c r="K321" s="87"/>
      <c r="L321" s="87"/>
      <c r="M321" s="87"/>
      <c r="N321" s="87"/>
      <c r="O321" s="87"/>
      <c r="P321" s="87"/>
      <c r="Q321" s="87"/>
      <c r="R321" s="87"/>
      <c r="S321" s="87"/>
      <c r="T321" s="87"/>
      <c r="U321" s="87"/>
      <c r="V321" s="87"/>
    </row>
    <row r="322" spans="1:22" x14ac:dyDescent="0.25">
      <c r="A322" s="46"/>
      <c r="B322" s="43"/>
      <c r="C322" s="27"/>
      <c r="D322" s="50"/>
      <c r="H322" s="87"/>
      <c r="I322" s="87"/>
      <c r="J322" s="87"/>
      <c r="K322" s="87"/>
      <c r="L322" s="87"/>
      <c r="M322" s="87"/>
      <c r="N322" s="87"/>
      <c r="O322" s="87"/>
      <c r="P322" s="87"/>
      <c r="Q322" s="87"/>
      <c r="R322" s="87"/>
      <c r="S322" s="87"/>
      <c r="T322" s="87"/>
      <c r="U322" s="87"/>
      <c r="V322" s="87"/>
    </row>
    <row r="323" spans="1:22" x14ac:dyDescent="0.25">
      <c r="A323" s="46"/>
      <c r="B323" s="43"/>
      <c r="C323" s="27"/>
      <c r="D323" s="50"/>
      <c r="H323" s="87"/>
      <c r="I323" s="87"/>
      <c r="J323" s="87"/>
      <c r="K323" s="87"/>
      <c r="L323" s="87"/>
      <c r="M323" s="87"/>
      <c r="N323" s="87"/>
      <c r="O323" s="87"/>
      <c r="P323" s="87"/>
      <c r="Q323" s="87"/>
      <c r="R323" s="87"/>
      <c r="S323" s="87"/>
      <c r="T323" s="87"/>
      <c r="U323" s="87"/>
      <c r="V323" s="87"/>
    </row>
    <row r="324" spans="1:22" x14ac:dyDescent="0.25">
      <c r="A324" s="46"/>
      <c r="B324" s="43"/>
      <c r="C324" s="27"/>
      <c r="D324" s="50"/>
      <c r="H324" s="87"/>
      <c r="I324" s="87"/>
      <c r="J324" s="87"/>
      <c r="K324" s="87"/>
      <c r="L324" s="87"/>
      <c r="M324" s="87"/>
      <c r="N324" s="87"/>
      <c r="O324" s="87"/>
      <c r="P324" s="87"/>
      <c r="Q324" s="87"/>
      <c r="R324" s="87"/>
      <c r="S324" s="87"/>
      <c r="T324" s="87"/>
      <c r="U324" s="87"/>
      <c r="V324" s="87"/>
    </row>
    <row r="325" spans="1:22" x14ac:dyDescent="0.25">
      <c r="A325" s="46"/>
      <c r="B325" s="43"/>
      <c r="C325" s="27"/>
      <c r="D325" s="50"/>
      <c r="H325" s="87"/>
      <c r="I325" s="87"/>
      <c r="J325" s="87"/>
      <c r="K325" s="87"/>
      <c r="L325" s="87"/>
      <c r="M325" s="87"/>
      <c r="N325" s="87"/>
      <c r="O325" s="87"/>
      <c r="P325" s="87"/>
      <c r="Q325" s="87"/>
      <c r="R325" s="87"/>
      <c r="S325" s="87"/>
      <c r="T325" s="87"/>
      <c r="U325" s="87"/>
      <c r="V325" s="87"/>
    </row>
    <row r="326" spans="1:22" x14ac:dyDescent="0.25">
      <c r="A326" s="46"/>
      <c r="B326" s="43"/>
      <c r="C326" s="27"/>
      <c r="D326" s="50"/>
      <c r="H326" s="87"/>
      <c r="I326" s="87"/>
      <c r="J326" s="87"/>
      <c r="K326" s="87"/>
      <c r="L326" s="87"/>
      <c r="M326" s="87"/>
      <c r="N326" s="87"/>
      <c r="O326" s="87"/>
      <c r="P326" s="87"/>
      <c r="Q326" s="87"/>
      <c r="R326" s="87"/>
      <c r="S326" s="87"/>
      <c r="T326" s="87"/>
      <c r="U326" s="87"/>
      <c r="V326" s="87"/>
    </row>
    <row r="327" spans="1:22" x14ac:dyDescent="0.25">
      <c r="A327" s="46"/>
      <c r="B327" s="43"/>
      <c r="C327" s="27"/>
      <c r="D327" s="50"/>
      <c r="H327" s="87"/>
      <c r="I327" s="87"/>
      <c r="J327" s="87"/>
      <c r="K327" s="87"/>
      <c r="L327" s="87"/>
      <c r="M327" s="87"/>
      <c r="N327" s="87"/>
      <c r="O327" s="87"/>
      <c r="P327" s="87"/>
      <c r="Q327" s="87"/>
      <c r="R327" s="87"/>
      <c r="S327" s="87"/>
      <c r="T327" s="87"/>
      <c r="U327" s="87"/>
      <c r="V327" s="87"/>
    </row>
    <row r="328" spans="1:22" x14ac:dyDescent="0.25">
      <c r="A328" s="46"/>
      <c r="B328" s="43"/>
      <c r="C328" s="27"/>
      <c r="D328" s="50"/>
      <c r="H328" s="87"/>
      <c r="I328" s="87"/>
      <c r="J328" s="87"/>
      <c r="K328" s="87"/>
      <c r="L328" s="87"/>
      <c r="M328" s="87"/>
      <c r="N328" s="87"/>
      <c r="O328" s="87"/>
      <c r="P328" s="87"/>
      <c r="Q328" s="87"/>
      <c r="R328" s="87"/>
      <c r="S328" s="87"/>
      <c r="T328" s="87"/>
      <c r="U328" s="87"/>
      <c r="V328" s="87"/>
    </row>
    <row r="329" spans="1:22" x14ac:dyDescent="0.25">
      <c r="A329" s="46"/>
      <c r="B329" s="43"/>
      <c r="C329" s="27"/>
      <c r="D329" s="50"/>
      <c r="H329" s="87"/>
      <c r="I329" s="87"/>
      <c r="J329" s="87"/>
      <c r="K329" s="87"/>
      <c r="L329" s="87"/>
      <c r="M329" s="87"/>
      <c r="N329" s="87"/>
      <c r="O329" s="87"/>
      <c r="P329" s="87"/>
      <c r="Q329" s="87"/>
      <c r="R329" s="87"/>
      <c r="S329" s="87"/>
      <c r="T329" s="87"/>
      <c r="U329" s="87"/>
      <c r="V329" s="87"/>
    </row>
    <row r="330" spans="1:22" x14ac:dyDescent="0.25">
      <c r="A330" s="46"/>
      <c r="B330" s="43"/>
      <c r="C330" s="27"/>
      <c r="D330" s="50"/>
      <c r="H330" s="87"/>
      <c r="I330" s="87"/>
      <c r="J330" s="87"/>
      <c r="K330" s="87"/>
      <c r="L330" s="87"/>
      <c r="M330" s="87"/>
      <c r="N330" s="87"/>
      <c r="O330" s="87"/>
      <c r="P330" s="87"/>
      <c r="Q330" s="87"/>
      <c r="R330" s="87"/>
      <c r="S330" s="87"/>
      <c r="T330" s="87"/>
      <c r="U330" s="87"/>
      <c r="V330" s="87"/>
    </row>
    <row r="331" spans="1:22" x14ac:dyDescent="0.25">
      <c r="A331" s="46"/>
      <c r="B331" s="43"/>
      <c r="C331" s="27"/>
      <c r="D331" s="50"/>
      <c r="H331" s="87"/>
      <c r="I331" s="87"/>
      <c r="J331" s="87"/>
      <c r="K331" s="87"/>
      <c r="L331" s="87"/>
      <c r="M331" s="87"/>
      <c r="N331" s="87"/>
      <c r="O331" s="87"/>
      <c r="P331" s="87"/>
      <c r="Q331" s="87"/>
      <c r="R331" s="87"/>
      <c r="S331" s="87"/>
      <c r="T331" s="87"/>
      <c r="U331" s="87"/>
      <c r="V331" s="87"/>
    </row>
    <row r="332" spans="1:22" x14ac:dyDescent="0.25">
      <c r="A332" s="46"/>
      <c r="B332" s="43"/>
      <c r="C332" s="27"/>
      <c r="D332" s="50"/>
      <c r="H332" s="87"/>
      <c r="I332" s="87"/>
      <c r="J332" s="87"/>
      <c r="K332" s="87"/>
      <c r="L332" s="87"/>
      <c r="M332" s="87"/>
      <c r="N332" s="87"/>
      <c r="O332" s="87"/>
      <c r="P332" s="87"/>
      <c r="Q332" s="87"/>
      <c r="R332" s="87"/>
      <c r="S332" s="87"/>
      <c r="T332" s="87"/>
      <c r="U332" s="87"/>
      <c r="V332" s="87"/>
    </row>
    <row r="333" spans="1:22" x14ac:dyDescent="0.25">
      <c r="A333" s="46"/>
      <c r="B333" s="43"/>
      <c r="C333" s="27"/>
      <c r="D333" s="50"/>
      <c r="H333" s="87"/>
      <c r="I333" s="87"/>
      <c r="J333" s="87"/>
      <c r="K333" s="87"/>
      <c r="L333" s="87"/>
      <c r="M333" s="87"/>
      <c r="N333" s="87"/>
      <c r="O333" s="87"/>
      <c r="P333" s="87"/>
      <c r="Q333" s="87"/>
      <c r="R333" s="87"/>
      <c r="S333" s="87"/>
      <c r="T333" s="87"/>
      <c r="U333" s="87"/>
      <c r="V333" s="87"/>
    </row>
    <row r="334" spans="1:22" x14ac:dyDescent="0.25">
      <c r="A334" s="46"/>
      <c r="B334" s="43"/>
      <c r="C334" s="27"/>
      <c r="D334" s="50"/>
      <c r="H334" s="87"/>
      <c r="I334" s="87"/>
      <c r="J334" s="87"/>
      <c r="K334" s="87"/>
      <c r="L334" s="87"/>
      <c r="M334" s="87"/>
      <c r="N334" s="87"/>
      <c r="O334" s="87"/>
      <c r="P334" s="87"/>
      <c r="Q334" s="87"/>
      <c r="R334" s="87"/>
      <c r="S334" s="87"/>
      <c r="T334" s="87"/>
      <c r="U334" s="87"/>
      <c r="V334" s="87"/>
    </row>
    <row r="335" spans="1:22" x14ac:dyDescent="0.25">
      <c r="A335" s="46"/>
      <c r="B335" s="43"/>
      <c r="C335" s="27"/>
      <c r="D335" s="50"/>
      <c r="H335" s="87"/>
      <c r="I335" s="87"/>
      <c r="J335" s="87"/>
      <c r="K335" s="87"/>
      <c r="L335" s="87"/>
      <c r="M335" s="87"/>
      <c r="N335" s="87"/>
      <c r="O335" s="87"/>
      <c r="P335" s="87"/>
      <c r="Q335" s="87"/>
      <c r="R335" s="87"/>
      <c r="S335" s="87"/>
      <c r="T335" s="87"/>
      <c r="U335" s="87"/>
      <c r="V335" s="87"/>
    </row>
    <row r="336" spans="1:22" x14ac:dyDescent="0.25">
      <c r="A336" s="46"/>
      <c r="B336" s="43"/>
      <c r="C336" s="27"/>
      <c r="D336" s="50"/>
      <c r="H336" s="87"/>
      <c r="I336" s="87"/>
      <c r="J336" s="87"/>
      <c r="K336" s="87"/>
      <c r="L336" s="87"/>
      <c r="M336" s="87"/>
      <c r="N336" s="87"/>
      <c r="O336" s="87"/>
      <c r="P336" s="87"/>
      <c r="Q336" s="87"/>
      <c r="R336" s="87"/>
      <c r="S336" s="87"/>
      <c r="T336" s="87"/>
      <c r="U336" s="87"/>
      <c r="V336" s="87"/>
    </row>
    <row r="337" spans="1:22" x14ac:dyDescent="0.25">
      <c r="A337" s="46"/>
      <c r="B337" s="43"/>
      <c r="C337" s="27"/>
      <c r="D337" s="50"/>
      <c r="H337" s="87"/>
      <c r="I337" s="87"/>
      <c r="J337" s="87"/>
      <c r="K337" s="87"/>
      <c r="L337" s="87"/>
      <c r="M337" s="87"/>
      <c r="N337" s="87"/>
      <c r="O337" s="87"/>
      <c r="P337" s="87"/>
      <c r="Q337" s="87"/>
      <c r="R337" s="87"/>
      <c r="S337" s="87"/>
      <c r="T337" s="87"/>
      <c r="U337" s="87"/>
      <c r="V337" s="87"/>
    </row>
    <row r="338" spans="1:22" x14ac:dyDescent="0.25">
      <c r="A338" s="46"/>
      <c r="B338" s="43"/>
      <c r="C338" s="27"/>
      <c r="D338" s="50"/>
      <c r="H338" s="87"/>
      <c r="I338" s="87"/>
      <c r="J338" s="87"/>
      <c r="K338" s="87"/>
      <c r="L338" s="87"/>
      <c r="M338" s="87"/>
      <c r="N338" s="87"/>
      <c r="O338" s="87"/>
      <c r="P338" s="87"/>
      <c r="Q338" s="87"/>
      <c r="R338" s="87"/>
      <c r="S338" s="87"/>
      <c r="T338" s="87"/>
      <c r="U338" s="87"/>
      <c r="V338" s="87"/>
    </row>
    <row r="339" spans="1:22" x14ac:dyDescent="0.25">
      <c r="A339" s="46"/>
      <c r="B339" s="43"/>
      <c r="C339" s="27"/>
      <c r="D339" s="50"/>
      <c r="H339" s="87"/>
      <c r="I339" s="87"/>
      <c r="J339" s="87"/>
      <c r="K339" s="87"/>
      <c r="L339" s="87"/>
      <c r="M339" s="87"/>
      <c r="N339" s="87"/>
      <c r="O339" s="87"/>
      <c r="P339" s="87"/>
      <c r="Q339" s="87"/>
      <c r="R339" s="87"/>
      <c r="S339" s="87"/>
      <c r="T339" s="87"/>
      <c r="U339" s="87"/>
      <c r="V339" s="87"/>
    </row>
    <row r="340" spans="1:22" x14ac:dyDescent="0.25">
      <c r="A340" s="46"/>
      <c r="B340" s="43"/>
      <c r="C340" s="27"/>
      <c r="D340" s="50"/>
      <c r="H340" s="87"/>
      <c r="I340" s="87"/>
      <c r="J340" s="87"/>
      <c r="K340" s="87"/>
      <c r="L340" s="87"/>
      <c r="M340" s="87"/>
      <c r="N340" s="87"/>
      <c r="O340" s="87"/>
      <c r="P340" s="87"/>
      <c r="Q340" s="87"/>
      <c r="R340" s="87"/>
      <c r="S340" s="87"/>
      <c r="T340" s="87"/>
      <c r="U340" s="87"/>
      <c r="V340" s="87"/>
    </row>
    <row r="341" spans="1:22" x14ac:dyDescent="0.25">
      <c r="A341" s="46"/>
      <c r="B341" s="43"/>
      <c r="C341" s="27"/>
      <c r="D341" s="50"/>
      <c r="H341" s="87"/>
      <c r="I341" s="87"/>
      <c r="J341" s="87"/>
      <c r="K341" s="87"/>
      <c r="L341" s="87"/>
      <c r="M341" s="87"/>
      <c r="N341" s="87"/>
      <c r="O341" s="87"/>
      <c r="P341" s="87"/>
      <c r="Q341" s="87"/>
      <c r="R341" s="87"/>
      <c r="S341" s="87"/>
      <c r="T341" s="87"/>
      <c r="U341" s="87"/>
      <c r="V341" s="87"/>
    </row>
    <row r="342" spans="1:22" x14ac:dyDescent="0.25">
      <c r="A342" s="46"/>
      <c r="B342" s="43"/>
      <c r="C342" s="27"/>
      <c r="D342" s="50"/>
      <c r="H342" s="87"/>
      <c r="I342" s="87"/>
      <c r="J342" s="87"/>
      <c r="K342" s="87"/>
      <c r="L342" s="87"/>
      <c r="M342" s="87"/>
      <c r="N342" s="87"/>
      <c r="O342" s="87"/>
      <c r="P342" s="87"/>
      <c r="Q342" s="87"/>
      <c r="R342" s="87"/>
      <c r="S342" s="87"/>
      <c r="T342" s="87"/>
      <c r="U342" s="87"/>
      <c r="V342" s="87"/>
    </row>
    <row r="343" spans="1:22" x14ac:dyDescent="0.25">
      <c r="A343" s="46"/>
      <c r="B343" s="43"/>
      <c r="C343" s="27"/>
      <c r="D343" s="50"/>
      <c r="H343" s="87"/>
      <c r="I343" s="87"/>
      <c r="J343" s="87"/>
      <c r="K343" s="87"/>
      <c r="L343" s="87"/>
      <c r="M343" s="87"/>
      <c r="N343" s="87"/>
      <c r="O343" s="87"/>
      <c r="P343" s="87"/>
      <c r="Q343" s="87"/>
      <c r="R343" s="87"/>
      <c r="S343" s="87"/>
      <c r="T343" s="87"/>
      <c r="U343" s="87"/>
      <c r="V343" s="87"/>
    </row>
    <row r="344" spans="1:22" x14ac:dyDescent="0.25">
      <c r="A344" s="46"/>
      <c r="B344" s="43"/>
      <c r="C344" s="27"/>
      <c r="D344" s="50"/>
      <c r="H344" s="87"/>
      <c r="I344" s="87"/>
      <c r="J344" s="87"/>
      <c r="K344" s="87"/>
      <c r="L344" s="87"/>
      <c r="M344" s="87"/>
      <c r="N344" s="87"/>
      <c r="O344" s="87"/>
      <c r="P344" s="87"/>
      <c r="Q344" s="87"/>
      <c r="R344" s="87"/>
      <c r="S344" s="87"/>
      <c r="T344" s="87"/>
      <c r="U344" s="87"/>
      <c r="V344" s="87"/>
    </row>
    <row r="345" spans="1:22" x14ac:dyDescent="0.25">
      <c r="A345" s="46"/>
      <c r="B345" s="43"/>
      <c r="C345" s="27"/>
      <c r="D345" s="50"/>
      <c r="H345" s="87"/>
      <c r="I345" s="87"/>
      <c r="J345" s="87"/>
      <c r="K345" s="87"/>
      <c r="L345" s="87"/>
      <c r="M345" s="87"/>
      <c r="N345" s="87"/>
      <c r="O345" s="87"/>
      <c r="P345" s="87"/>
      <c r="Q345" s="87"/>
      <c r="R345" s="87"/>
      <c r="S345" s="87"/>
      <c r="T345" s="87"/>
      <c r="U345" s="87"/>
      <c r="V345" s="87"/>
    </row>
    <row r="346" spans="1:22" x14ac:dyDescent="0.25">
      <c r="A346" s="46"/>
      <c r="B346" s="43"/>
      <c r="C346" s="27"/>
      <c r="D346" s="50"/>
      <c r="H346" s="87"/>
      <c r="I346" s="87"/>
      <c r="J346" s="87"/>
      <c r="K346" s="87"/>
      <c r="L346" s="87"/>
      <c r="M346" s="87"/>
      <c r="N346" s="87"/>
      <c r="O346" s="87"/>
      <c r="P346" s="87"/>
      <c r="Q346" s="87"/>
      <c r="R346" s="87"/>
      <c r="S346" s="87"/>
      <c r="T346" s="87"/>
      <c r="U346" s="87"/>
      <c r="V346" s="87"/>
    </row>
    <row r="347" spans="1:22" x14ac:dyDescent="0.25">
      <c r="A347" s="46"/>
      <c r="B347" s="43"/>
      <c r="C347" s="27"/>
      <c r="D347" s="50"/>
      <c r="H347" s="87"/>
      <c r="I347" s="87"/>
      <c r="J347" s="87"/>
      <c r="K347" s="87"/>
      <c r="L347" s="87"/>
      <c r="M347" s="87"/>
      <c r="N347" s="87"/>
      <c r="O347" s="87"/>
      <c r="P347" s="87"/>
      <c r="Q347" s="87"/>
      <c r="R347" s="87"/>
      <c r="S347" s="87"/>
      <c r="T347" s="87"/>
      <c r="U347" s="87"/>
      <c r="V347" s="87"/>
    </row>
    <row r="348" spans="1:22" x14ac:dyDescent="0.25">
      <c r="A348" s="46"/>
      <c r="B348" s="43"/>
      <c r="C348" s="27"/>
      <c r="D348" s="50"/>
      <c r="H348" s="87"/>
      <c r="I348" s="87"/>
      <c r="J348" s="87"/>
      <c r="K348" s="87"/>
      <c r="L348" s="87"/>
      <c r="M348" s="87"/>
      <c r="N348" s="87"/>
      <c r="O348" s="87"/>
      <c r="P348" s="87"/>
      <c r="Q348" s="87"/>
      <c r="R348" s="87"/>
      <c r="S348" s="87"/>
      <c r="T348" s="87"/>
      <c r="U348" s="87"/>
      <c r="V348" s="87"/>
    </row>
    <row r="349" spans="1:22" x14ac:dyDescent="0.25">
      <c r="A349" s="46"/>
      <c r="B349" s="43"/>
      <c r="C349" s="27"/>
      <c r="D349" s="50"/>
      <c r="H349" s="87"/>
      <c r="I349" s="87"/>
      <c r="J349" s="87"/>
      <c r="K349" s="87"/>
      <c r="L349" s="87"/>
      <c r="M349" s="87"/>
      <c r="N349" s="87"/>
      <c r="O349" s="87"/>
      <c r="P349" s="87"/>
      <c r="Q349" s="87"/>
      <c r="R349" s="87"/>
      <c r="S349" s="87"/>
      <c r="T349" s="87"/>
      <c r="U349" s="87"/>
      <c r="V349" s="87"/>
    </row>
    <row r="350" spans="1:22" x14ac:dyDescent="0.25">
      <c r="A350" s="46"/>
      <c r="B350" s="43"/>
      <c r="C350" s="27"/>
      <c r="D350" s="50"/>
      <c r="H350" s="87"/>
      <c r="I350" s="87"/>
      <c r="J350" s="87"/>
      <c r="K350" s="87"/>
      <c r="L350" s="87"/>
      <c r="M350" s="87"/>
      <c r="N350" s="87"/>
      <c r="O350" s="87"/>
      <c r="P350" s="87"/>
      <c r="Q350" s="87"/>
      <c r="R350" s="87"/>
      <c r="S350" s="87"/>
      <c r="T350" s="87"/>
      <c r="U350" s="87"/>
      <c r="V350" s="87"/>
    </row>
    <row r="351" spans="1:22" x14ac:dyDescent="0.25">
      <c r="A351" s="46"/>
      <c r="B351" s="43"/>
      <c r="C351" s="27"/>
      <c r="D351" s="50"/>
      <c r="H351" s="87"/>
      <c r="I351" s="87"/>
      <c r="J351" s="87"/>
      <c r="K351" s="87"/>
      <c r="L351" s="87"/>
      <c r="M351" s="87"/>
      <c r="N351" s="87"/>
      <c r="O351" s="87"/>
      <c r="P351" s="87"/>
      <c r="Q351" s="87"/>
      <c r="R351" s="87"/>
      <c r="S351" s="87"/>
      <c r="T351" s="87"/>
      <c r="U351" s="87"/>
      <c r="V351" s="87"/>
    </row>
    <row r="352" spans="1:22" x14ac:dyDescent="0.25">
      <c r="A352" s="46"/>
      <c r="B352" s="43"/>
      <c r="C352" s="27"/>
      <c r="D352" s="50"/>
      <c r="H352" s="87"/>
      <c r="I352" s="87"/>
      <c r="J352" s="87"/>
      <c r="K352" s="87"/>
      <c r="L352" s="87"/>
      <c r="M352" s="87"/>
      <c r="N352" s="87"/>
      <c r="O352" s="87"/>
      <c r="P352" s="87"/>
      <c r="Q352" s="87"/>
      <c r="R352" s="87"/>
      <c r="S352" s="87"/>
      <c r="T352" s="87"/>
      <c r="U352" s="87"/>
      <c r="V352" s="87"/>
    </row>
    <row r="353" spans="1:22" x14ac:dyDescent="0.25">
      <c r="A353" s="46"/>
      <c r="B353" s="43"/>
      <c r="C353" s="27"/>
      <c r="D353" s="50"/>
      <c r="H353" s="87"/>
      <c r="I353" s="87"/>
      <c r="J353" s="87"/>
      <c r="K353" s="87"/>
      <c r="L353" s="87"/>
      <c r="M353" s="87"/>
      <c r="N353" s="87"/>
      <c r="O353" s="87"/>
      <c r="P353" s="87"/>
      <c r="Q353" s="87"/>
      <c r="R353" s="87"/>
      <c r="S353" s="87"/>
      <c r="T353" s="87"/>
      <c r="U353" s="87"/>
      <c r="V353" s="87"/>
    </row>
    <row r="354" spans="1:22" x14ac:dyDescent="0.25">
      <c r="A354" s="46"/>
      <c r="B354" s="43"/>
      <c r="C354" s="27"/>
      <c r="D354" s="50"/>
      <c r="H354" s="87"/>
      <c r="I354" s="87"/>
      <c r="J354" s="87"/>
      <c r="K354" s="87"/>
      <c r="L354" s="87"/>
      <c r="M354" s="87"/>
      <c r="N354" s="87"/>
      <c r="O354" s="87"/>
      <c r="P354" s="87"/>
      <c r="Q354" s="87"/>
      <c r="R354" s="87"/>
      <c r="S354" s="87"/>
      <c r="T354" s="87"/>
      <c r="U354" s="87"/>
      <c r="V354" s="87"/>
    </row>
    <row r="355" spans="1:22" x14ac:dyDescent="0.25">
      <c r="A355" s="46"/>
      <c r="B355" s="43"/>
      <c r="C355" s="27"/>
      <c r="D355" s="50"/>
      <c r="H355" s="87"/>
      <c r="I355" s="87"/>
      <c r="J355" s="87"/>
      <c r="K355" s="87"/>
      <c r="L355" s="87"/>
      <c r="M355" s="87"/>
      <c r="N355" s="87"/>
      <c r="O355" s="87"/>
      <c r="P355" s="87"/>
      <c r="Q355" s="87"/>
      <c r="R355" s="87"/>
      <c r="S355" s="87"/>
      <c r="T355" s="87"/>
      <c r="U355" s="87"/>
      <c r="V355" s="87"/>
    </row>
    <row r="356" spans="1:22" x14ac:dyDescent="0.25">
      <c r="A356" s="46"/>
      <c r="B356" s="43"/>
      <c r="C356" s="27"/>
      <c r="D356" s="50"/>
      <c r="H356" s="87"/>
      <c r="I356" s="87"/>
      <c r="J356" s="87"/>
      <c r="K356" s="87"/>
      <c r="L356" s="87"/>
      <c r="M356" s="87"/>
      <c r="N356" s="87"/>
      <c r="O356" s="87"/>
      <c r="P356" s="87"/>
      <c r="Q356" s="87"/>
      <c r="R356" s="87"/>
      <c r="S356" s="87"/>
      <c r="T356" s="87"/>
      <c r="U356" s="87"/>
      <c r="V356" s="87"/>
    </row>
    <row r="357" spans="1:22" x14ac:dyDescent="0.25">
      <c r="A357" s="46"/>
      <c r="B357" s="43"/>
      <c r="C357" s="27"/>
      <c r="D357" s="50"/>
      <c r="H357" s="87"/>
      <c r="I357" s="87"/>
      <c r="J357" s="87"/>
      <c r="K357" s="87"/>
      <c r="L357" s="87"/>
      <c r="M357" s="87"/>
      <c r="N357" s="87"/>
      <c r="O357" s="87"/>
      <c r="P357" s="87"/>
      <c r="Q357" s="87"/>
      <c r="R357" s="87"/>
      <c r="S357" s="87"/>
      <c r="T357" s="87"/>
      <c r="U357" s="87"/>
      <c r="V357" s="87"/>
    </row>
    <row r="358" spans="1:22" x14ac:dyDescent="0.25">
      <c r="A358" s="46"/>
      <c r="B358" s="43"/>
      <c r="C358" s="27"/>
      <c r="D358" s="50"/>
      <c r="H358" s="87"/>
      <c r="I358" s="87"/>
      <c r="J358" s="87"/>
      <c r="K358" s="87"/>
      <c r="L358" s="87"/>
      <c r="M358" s="87"/>
      <c r="N358" s="87"/>
      <c r="O358" s="87"/>
      <c r="P358" s="87"/>
      <c r="Q358" s="87"/>
      <c r="R358" s="87"/>
      <c r="S358" s="87"/>
      <c r="T358" s="87"/>
      <c r="U358" s="87"/>
      <c r="V358" s="87"/>
    </row>
    <row r="359" spans="1:22" x14ac:dyDescent="0.25">
      <c r="A359" s="46"/>
      <c r="B359" s="43"/>
      <c r="C359" s="27"/>
      <c r="D359" s="50"/>
      <c r="H359" s="87"/>
      <c r="I359" s="87"/>
      <c r="J359" s="87"/>
      <c r="K359" s="87"/>
      <c r="L359" s="87"/>
      <c r="M359" s="87"/>
      <c r="N359" s="87"/>
      <c r="O359" s="87"/>
      <c r="P359" s="87"/>
      <c r="Q359" s="87"/>
      <c r="R359" s="87"/>
      <c r="S359" s="87"/>
      <c r="T359" s="87"/>
      <c r="U359" s="87"/>
      <c r="V359" s="87"/>
    </row>
    <row r="360" spans="1:22" x14ac:dyDescent="0.25">
      <c r="A360" s="46"/>
      <c r="B360" s="43"/>
      <c r="C360" s="27"/>
      <c r="D360" s="50"/>
      <c r="H360" s="87"/>
      <c r="I360" s="87"/>
      <c r="J360" s="87"/>
      <c r="K360" s="87"/>
      <c r="L360" s="87"/>
      <c r="M360" s="87"/>
      <c r="N360" s="87"/>
      <c r="O360" s="87"/>
      <c r="P360" s="87"/>
      <c r="Q360" s="87"/>
      <c r="R360" s="87"/>
      <c r="S360" s="87"/>
      <c r="T360" s="87"/>
      <c r="U360" s="87"/>
      <c r="V360" s="87"/>
    </row>
    <row r="361" spans="1:22" x14ac:dyDescent="0.25">
      <c r="A361" s="46"/>
      <c r="B361" s="43"/>
      <c r="C361" s="27"/>
      <c r="D361" s="50"/>
      <c r="H361" s="87"/>
      <c r="I361" s="87"/>
      <c r="J361" s="87"/>
      <c r="K361" s="87"/>
      <c r="L361" s="87"/>
      <c r="M361" s="87"/>
      <c r="N361" s="87"/>
      <c r="O361" s="87"/>
      <c r="P361" s="87"/>
      <c r="Q361" s="87"/>
      <c r="R361" s="87"/>
      <c r="S361" s="87"/>
      <c r="T361" s="87"/>
      <c r="U361" s="87"/>
      <c r="V361" s="87"/>
    </row>
    <row r="362" spans="1:22" x14ac:dyDescent="0.25">
      <c r="A362" s="46"/>
      <c r="B362" s="43"/>
      <c r="C362" s="27"/>
      <c r="D362" s="50"/>
      <c r="H362" s="87"/>
      <c r="I362" s="87"/>
      <c r="J362" s="87"/>
      <c r="K362" s="87"/>
      <c r="L362" s="87"/>
      <c r="M362" s="87"/>
      <c r="N362" s="87"/>
      <c r="O362" s="87"/>
      <c r="P362" s="87"/>
      <c r="Q362" s="87"/>
      <c r="R362" s="87"/>
      <c r="S362" s="87"/>
      <c r="T362" s="87"/>
      <c r="U362" s="87"/>
      <c r="V362" s="87"/>
    </row>
    <row r="363" spans="1:22" x14ac:dyDescent="0.25">
      <c r="A363" s="46"/>
      <c r="B363" s="43"/>
      <c r="C363" s="27"/>
      <c r="D363" s="50"/>
      <c r="H363" s="87"/>
      <c r="I363" s="87"/>
      <c r="J363" s="87"/>
      <c r="K363" s="87"/>
      <c r="L363" s="87"/>
      <c r="M363" s="87"/>
      <c r="N363" s="87"/>
      <c r="O363" s="87"/>
      <c r="P363" s="87"/>
      <c r="Q363" s="87"/>
      <c r="R363" s="87"/>
      <c r="S363" s="87"/>
      <c r="T363" s="87"/>
      <c r="U363" s="87"/>
      <c r="V363" s="87"/>
    </row>
    <row r="364" spans="1:22" x14ac:dyDescent="0.25">
      <c r="A364" s="46"/>
      <c r="B364" s="43"/>
      <c r="C364" s="27"/>
      <c r="D364" s="50"/>
      <c r="H364" s="87"/>
      <c r="I364" s="87"/>
      <c r="J364" s="87"/>
      <c r="K364" s="87"/>
      <c r="L364" s="87"/>
      <c r="M364" s="87"/>
      <c r="N364" s="87"/>
      <c r="O364" s="87"/>
      <c r="P364" s="87"/>
      <c r="Q364" s="87"/>
      <c r="R364" s="87"/>
      <c r="S364" s="87"/>
      <c r="T364" s="87"/>
      <c r="U364" s="87"/>
      <c r="V364" s="87"/>
    </row>
    <row r="365" spans="1:22" x14ac:dyDescent="0.25">
      <c r="A365" s="46"/>
      <c r="B365" s="43"/>
      <c r="C365" s="27"/>
      <c r="D365" s="50"/>
      <c r="H365" s="87"/>
      <c r="I365" s="87"/>
      <c r="J365" s="87"/>
      <c r="K365" s="87"/>
      <c r="L365" s="87"/>
      <c r="M365" s="87"/>
      <c r="N365" s="87"/>
      <c r="O365" s="87"/>
      <c r="P365" s="87"/>
      <c r="Q365" s="87"/>
      <c r="R365" s="87"/>
      <c r="S365" s="87"/>
      <c r="T365" s="87"/>
      <c r="U365" s="87"/>
      <c r="V365" s="87"/>
    </row>
    <row r="366" spans="1:22" x14ac:dyDescent="0.25">
      <c r="A366" s="46"/>
      <c r="B366" s="43"/>
      <c r="C366" s="27"/>
      <c r="D366" s="50"/>
      <c r="H366" s="87"/>
      <c r="I366" s="87"/>
      <c r="J366" s="87"/>
      <c r="K366" s="87"/>
      <c r="L366" s="87"/>
      <c r="M366" s="87"/>
      <c r="N366" s="87"/>
      <c r="O366" s="87"/>
      <c r="P366" s="87"/>
      <c r="Q366" s="87"/>
      <c r="R366" s="87"/>
      <c r="S366" s="87"/>
      <c r="T366" s="87"/>
      <c r="U366" s="87"/>
      <c r="V366" s="87"/>
    </row>
    <row r="367" spans="1:22" x14ac:dyDescent="0.25">
      <c r="A367" s="46"/>
      <c r="B367" s="43"/>
      <c r="C367" s="27"/>
      <c r="D367" s="50"/>
      <c r="H367" s="87"/>
      <c r="I367" s="87"/>
      <c r="J367" s="87"/>
      <c r="K367" s="87"/>
      <c r="L367" s="87"/>
      <c r="M367" s="87"/>
      <c r="N367" s="87"/>
      <c r="O367" s="87"/>
      <c r="P367" s="87"/>
      <c r="Q367" s="87"/>
      <c r="R367" s="87"/>
      <c r="S367" s="87"/>
      <c r="T367" s="87"/>
      <c r="U367" s="87"/>
      <c r="V367" s="87"/>
    </row>
    <row r="368" spans="1:22" x14ac:dyDescent="0.25">
      <c r="A368" s="46"/>
      <c r="B368" s="43"/>
      <c r="C368" s="27"/>
      <c r="D368" s="50"/>
      <c r="H368" s="87"/>
      <c r="I368" s="87"/>
      <c r="J368" s="87"/>
      <c r="K368" s="87"/>
      <c r="L368" s="87"/>
      <c r="M368" s="87"/>
      <c r="N368" s="87"/>
      <c r="O368" s="87"/>
      <c r="P368" s="87"/>
      <c r="Q368" s="87"/>
      <c r="R368" s="87"/>
      <c r="S368" s="87"/>
      <c r="T368" s="87"/>
      <c r="U368" s="87"/>
      <c r="V368" s="87"/>
    </row>
    <row r="369" spans="1:22" x14ac:dyDescent="0.25">
      <c r="A369" s="46"/>
      <c r="B369" s="43"/>
      <c r="C369" s="27"/>
      <c r="D369" s="50"/>
      <c r="H369" s="87"/>
      <c r="I369" s="87"/>
      <c r="J369" s="87"/>
      <c r="K369" s="87"/>
      <c r="L369" s="87"/>
      <c r="M369" s="87"/>
      <c r="N369" s="87"/>
      <c r="O369" s="87"/>
      <c r="P369" s="87"/>
      <c r="Q369" s="87"/>
      <c r="R369" s="87"/>
      <c r="S369" s="87"/>
      <c r="T369" s="87"/>
      <c r="U369" s="87"/>
      <c r="V369" s="87"/>
    </row>
    <row r="370" spans="1:22" x14ac:dyDescent="0.25">
      <c r="A370" s="46"/>
      <c r="B370" s="43"/>
      <c r="C370" s="27"/>
      <c r="D370" s="50"/>
      <c r="H370" s="87"/>
      <c r="I370" s="87"/>
      <c r="J370" s="87"/>
      <c r="K370" s="87"/>
      <c r="L370" s="87"/>
      <c r="M370" s="87"/>
      <c r="N370" s="87"/>
      <c r="O370" s="87"/>
      <c r="P370" s="87"/>
      <c r="Q370" s="87"/>
      <c r="R370" s="87"/>
      <c r="S370" s="87"/>
      <c r="T370" s="87"/>
      <c r="U370" s="87"/>
      <c r="V370" s="87"/>
    </row>
    <row r="371" spans="1:22" x14ac:dyDescent="0.25">
      <c r="A371" s="46"/>
      <c r="B371" s="43"/>
      <c r="C371" s="27"/>
      <c r="D371" s="50"/>
      <c r="H371" s="87"/>
      <c r="I371" s="87"/>
      <c r="J371" s="87"/>
      <c r="K371" s="87"/>
      <c r="L371" s="87"/>
      <c r="M371" s="87"/>
      <c r="N371" s="87"/>
      <c r="O371" s="87"/>
      <c r="P371" s="87"/>
      <c r="Q371" s="87"/>
      <c r="R371" s="87"/>
      <c r="S371" s="87"/>
      <c r="T371" s="87"/>
      <c r="U371" s="87"/>
      <c r="V371" s="87"/>
    </row>
    <row r="372" spans="1:22" x14ac:dyDescent="0.25">
      <c r="A372" s="46"/>
      <c r="B372" s="43"/>
      <c r="C372" s="27"/>
      <c r="D372" s="50"/>
      <c r="H372" s="87"/>
      <c r="I372" s="87"/>
      <c r="J372" s="87"/>
      <c r="K372" s="87"/>
      <c r="L372" s="87"/>
      <c r="M372" s="87"/>
      <c r="N372" s="87"/>
      <c r="O372" s="87"/>
      <c r="P372" s="87"/>
      <c r="Q372" s="87"/>
      <c r="R372" s="87"/>
      <c r="S372" s="87"/>
      <c r="T372" s="87"/>
      <c r="U372" s="87"/>
      <c r="V372" s="87"/>
    </row>
    <row r="373" spans="1:22" x14ac:dyDescent="0.25">
      <c r="A373" s="46"/>
      <c r="B373" s="43"/>
      <c r="C373" s="27"/>
      <c r="D373" s="50"/>
      <c r="H373" s="87"/>
      <c r="I373" s="87"/>
      <c r="J373" s="87"/>
      <c r="K373" s="87"/>
      <c r="L373" s="87"/>
      <c r="M373" s="87"/>
      <c r="N373" s="87"/>
      <c r="O373" s="87"/>
      <c r="P373" s="87"/>
      <c r="Q373" s="87"/>
      <c r="R373" s="87"/>
      <c r="S373" s="87"/>
      <c r="T373" s="87"/>
      <c r="U373" s="87"/>
      <c r="V373" s="87"/>
    </row>
    <row r="374" spans="1:22" x14ac:dyDescent="0.25">
      <c r="A374" s="46"/>
      <c r="B374" s="43"/>
      <c r="C374" s="27"/>
      <c r="D374" s="50"/>
      <c r="H374" s="87"/>
      <c r="I374" s="87"/>
      <c r="J374" s="87"/>
      <c r="K374" s="87"/>
      <c r="L374" s="87"/>
      <c r="M374" s="87"/>
      <c r="N374" s="87"/>
      <c r="O374" s="87"/>
      <c r="P374" s="87"/>
      <c r="Q374" s="87"/>
      <c r="R374" s="87"/>
      <c r="S374" s="87"/>
      <c r="T374" s="87"/>
      <c r="U374" s="87"/>
      <c r="V374" s="87"/>
    </row>
    <row r="375" spans="1:22" x14ac:dyDescent="0.25">
      <c r="A375" s="46"/>
      <c r="B375" s="43"/>
      <c r="C375" s="27"/>
      <c r="D375" s="50"/>
      <c r="H375" s="87"/>
      <c r="I375" s="87"/>
      <c r="J375" s="87"/>
      <c r="K375" s="87"/>
      <c r="L375" s="87"/>
      <c r="M375" s="87"/>
      <c r="N375" s="87"/>
      <c r="O375" s="87"/>
      <c r="P375" s="87"/>
      <c r="Q375" s="87"/>
      <c r="R375" s="87"/>
      <c r="S375" s="87"/>
      <c r="T375" s="87"/>
      <c r="U375" s="87"/>
      <c r="V375" s="87"/>
    </row>
    <row r="376" spans="1:22" x14ac:dyDescent="0.25">
      <c r="A376" s="46"/>
      <c r="B376" s="43"/>
      <c r="C376" s="27"/>
      <c r="D376" s="50"/>
      <c r="H376" s="87"/>
      <c r="I376" s="87"/>
      <c r="J376" s="87"/>
      <c r="K376" s="87"/>
      <c r="L376" s="87"/>
      <c r="M376" s="87"/>
      <c r="N376" s="87"/>
      <c r="O376" s="87"/>
      <c r="P376" s="87"/>
      <c r="Q376" s="87"/>
      <c r="R376" s="87"/>
      <c r="S376" s="87"/>
      <c r="T376" s="87"/>
      <c r="U376" s="87"/>
      <c r="V376" s="87"/>
    </row>
    <row r="377" spans="1:22" x14ac:dyDescent="0.25">
      <c r="A377" s="46"/>
      <c r="B377" s="43"/>
      <c r="C377" s="27"/>
      <c r="D377" s="50"/>
      <c r="H377" s="87"/>
      <c r="I377" s="87"/>
      <c r="J377" s="87"/>
      <c r="K377" s="87"/>
      <c r="L377" s="87"/>
      <c r="M377" s="87"/>
      <c r="N377" s="87"/>
      <c r="O377" s="87"/>
      <c r="P377" s="87"/>
      <c r="Q377" s="87"/>
      <c r="R377" s="87"/>
      <c r="S377" s="87"/>
      <c r="T377" s="87"/>
      <c r="U377" s="87"/>
      <c r="V377" s="87"/>
    </row>
    <row r="378" spans="1:22" x14ac:dyDescent="0.25">
      <c r="A378" s="46"/>
      <c r="B378" s="43"/>
      <c r="C378" s="27"/>
      <c r="D378" s="50"/>
      <c r="H378" s="87"/>
      <c r="I378" s="87"/>
      <c r="J378" s="87"/>
      <c r="K378" s="87"/>
      <c r="L378" s="87"/>
      <c r="M378" s="87"/>
      <c r="N378" s="87"/>
      <c r="O378" s="87"/>
      <c r="P378" s="87"/>
      <c r="Q378" s="87"/>
      <c r="R378" s="87"/>
      <c r="S378" s="87"/>
      <c r="T378" s="87"/>
      <c r="U378" s="87"/>
      <c r="V378" s="87"/>
    </row>
    <row r="379" spans="1:22" x14ac:dyDescent="0.25">
      <c r="A379" s="46"/>
      <c r="B379" s="43"/>
      <c r="C379" s="27"/>
      <c r="D379" s="50"/>
      <c r="H379" s="87"/>
      <c r="I379" s="87"/>
      <c r="J379" s="87"/>
      <c r="K379" s="87"/>
      <c r="L379" s="87"/>
      <c r="M379" s="87"/>
      <c r="N379" s="87"/>
      <c r="O379" s="87"/>
      <c r="P379" s="87"/>
      <c r="Q379" s="87"/>
      <c r="R379" s="87"/>
      <c r="S379" s="87"/>
      <c r="T379" s="87"/>
      <c r="U379" s="87"/>
      <c r="V379" s="87"/>
    </row>
    <row r="380" spans="1:22" x14ac:dyDescent="0.25">
      <c r="A380" s="46"/>
      <c r="B380" s="43"/>
      <c r="C380" s="27"/>
      <c r="D380" s="50"/>
      <c r="H380" s="87"/>
      <c r="I380" s="87"/>
      <c r="J380" s="87"/>
      <c r="K380" s="87"/>
      <c r="L380" s="87"/>
      <c r="M380" s="87"/>
      <c r="N380" s="87"/>
      <c r="O380" s="87"/>
      <c r="P380" s="87"/>
      <c r="Q380" s="87"/>
      <c r="R380" s="87"/>
      <c r="S380" s="87"/>
      <c r="T380" s="87"/>
      <c r="U380" s="87"/>
      <c r="V380" s="87"/>
    </row>
    <row r="381" spans="1:22" x14ac:dyDescent="0.25">
      <c r="A381" s="46"/>
      <c r="B381" s="43"/>
      <c r="C381" s="27"/>
      <c r="D381" s="50"/>
      <c r="H381" s="87"/>
      <c r="I381" s="87"/>
      <c r="J381" s="87"/>
      <c r="K381" s="87"/>
      <c r="L381" s="87"/>
      <c r="M381" s="87"/>
      <c r="N381" s="87"/>
      <c r="O381" s="87"/>
      <c r="P381" s="87"/>
      <c r="Q381" s="87"/>
      <c r="R381" s="87"/>
      <c r="S381" s="87"/>
      <c r="T381" s="87"/>
      <c r="U381" s="87"/>
      <c r="V381" s="87"/>
    </row>
    <row r="382" spans="1:22" x14ac:dyDescent="0.25">
      <c r="A382" s="46"/>
      <c r="B382" s="43"/>
      <c r="C382" s="27"/>
      <c r="D382" s="50"/>
      <c r="H382" s="87"/>
      <c r="I382" s="87"/>
      <c r="J382" s="87"/>
      <c r="K382" s="87"/>
      <c r="L382" s="87"/>
      <c r="M382" s="87"/>
      <c r="N382" s="87"/>
      <c r="O382" s="87"/>
      <c r="P382" s="87"/>
      <c r="Q382" s="87"/>
      <c r="R382" s="87"/>
      <c r="S382" s="87"/>
      <c r="T382" s="87"/>
      <c r="U382" s="87"/>
      <c r="V382" s="87"/>
    </row>
    <row r="383" spans="1:22" x14ac:dyDescent="0.25">
      <c r="A383" s="46"/>
      <c r="B383" s="43"/>
      <c r="C383" s="27"/>
      <c r="D383" s="50"/>
      <c r="H383" s="87"/>
      <c r="I383" s="87"/>
      <c r="J383" s="87"/>
      <c r="K383" s="87"/>
      <c r="L383" s="87"/>
      <c r="M383" s="87"/>
      <c r="N383" s="87"/>
      <c r="O383" s="87"/>
      <c r="P383" s="87"/>
      <c r="Q383" s="87"/>
      <c r="R383" s="87"/>
      <c r="S383" s="87"/>
      <c r="T383" s="87"/>
      <c r="U383" s="87"/>
      <c r="V383" s="87"/>
    </row>
    <row r="384" spans="1:22" x14ac:dyDescent="0.25">
      <c r="A384" s="46"/>
      <c r="B384" s="43"/>
      <c r="C384" s="27"/>
      <c r="D384" s="50"/>
      <c r="H384" s="87"/>
      <c r="I384" s="87"/>
      <c r="J384" s="87"/>
      <c r="K384" s="87"/>
      <c r="L384" s="87"/>
      <c r="M384" s="87"/>
      <c r="N384" s="87"/>
      <c r="O384" s="87"/>
      <c r="P384" s="87"/>
      <c r="Q384" s="87"/>
      <c r="R384" s="87"/>
      <c r="S384" s="87"/>
      <c r="T384" s="87"/>
      <c r="U384" s="87"/>
      <c r="V384" s="87"/>
    </row>
    <row r="385" spans="1:22" x14ac:dyDescent="0.25">
      <c r="A385" s="46"/>
      <c r="B385" s="43"/>
      <c r="C385" s="27"/>
      <c r="D385" s="50"/>
      <c r="H385" s="87"/>
      <c r="I385" s="87"/>
      <c r="J385" s="87"/>
      <c r="K385" s="87"/>
      <c r="L385" s="87"/>
      <c r="M385" s="87"/>
      <c r="N385" s="87"/>
      <c r="O385" s="87"/>
      <c r="P385" s="87"/>
      <c r="Q385" s="87"/>
      <c r="R385" s="87"/>
      <c r="S385" s="87"/>
      <c r="T385" s="87"/>
      <c r="U385" s="87"/>
      <c r="V385" s="87"/>
    </row>
    <row r="386" spans="1:22" x14ac:dyDescent="0.25">
      <c r="A386" s="46"/>
      <c r="B386" s="43"/>
      <c r="C386" s="27"/>
      <c r="D386" s="50"/>
      <c r="H386" s="87"/>
      <c r="I386" s="87"/>
      <c r="J386" s="87"/>
      <c r="K386" s="87"/>
      <c r="L386" s="87"/>
      <c r="M386" s="87"/>
      <c r="N386" s="87"/>
      <c r="O386" s="87"/>
      <c r="P386" s="87"/>
      <c r="Q386" s="87"/>
      <c r="R386" s="87"/>
      <c r="S386" s="87"/>
      <c r="T386" s="87"/>
      <c r="U386" s="87"/>
      <c r="V386" s="87"/>
    </row>
    <row r="387" spans="1:22" x14ac:dyDescent="0.25">
      <c r="A387" s="46"/>
      <c r="B387" s="43"/>
      <c r="C387" s="27"/>
      <c r="D387" s="50"/>
      <c r="H387" s="87"/>
      <c r="I387" s="87"/>
      <c r="J387" s="87"/>
      <c r="K387" s="87"/>
      <c r="L387" s="87"/>
      <c r="M387" s="87"/>
      <c r="N387" s="87"/>
      <c r="O387" s="87"/>
      <c r="P387" s="87"/>
      <c r="Q387" s="87"/>
      <c r="R387" s="87"/>
      <c r="S387" s="87"/>
      <c r="T387" s="87"/>
      <c r="U387" s="87"/>
      <c r="V387" s="87"/>
    </row>
    <row r="388" spans="1:22" x14ac:dyDescent="0.25">
      <c r="A388" s="46"/>
      <c r="B388" s="43"/>
      <c r="C388" s="27"/>
      <c r="D388" s="50"/>
      <c r="H388" s="87"/>
      <c r="I388" s="87"/>
      <c r="J388" s="87"/>
      <c r="K388" s="87"/>
      <c r="L388" s="87"/>
      <c r="M388" s="87"/>
      <c r="N388" s="87"/>
      <c r="O388" s="87"/>
      <c r="P388" s="87"/>
      <c r="Q388" s="87"/>
      <c r="R388" s="87"/>
      <c r="S388" s="87"/>
      <c r="T388" s="87"/>
      <c r="U388" s="87"/>
      <c r="V388" s="87"/>
    </row>
    <row r="389" spans="1:22" x14ac:dyDescent="0.25">
      <c r="A389" s="46"/>
      <c r="B389" s="43"/>
      <c r="C389" s="27"/>
      <c r="D389" s="50"/>
      <c r="H389" s="87"/>
      <c r="I389" s="87"/>
      <c r="J389" s="87"/>
      <c r="K389" s="87"/>
      <c r="L389" s="87"/>
      <c r="M389" s="87"/>
      <c r="N389" s="87"/>
      <c r="O389" s="87"/>
      <c r="P389" s="87"/>
      <c r="Q389" s="87"/>
      <c r="R389" s="87"/>
      <c r="S389" s="87"/>
      <c r="T389" s="87"/>
      <c r="U389" s="87"/>
      <c r="V389" s="87"/>
    </row>
    <row r="390" spans="1:22" x14ac:dyDescent="0.25">
      <c r="A390" s="46"/>
      <c r="B390" s="43"/>
      <c r="C390" s="27"/>
      <c r="D390" s="50"/>
      <c r="H390" s="87"/>
      <c r="I390" s="87"/>
      <c r="J390" s="87"/>
      <c r="K390" s="87"/>
      <c r="L390" s="87"/>
      <c r="M390" s="87"/>
      <c r="N390" s="87"/>
      <c r="O390" s="87"/>
      <c r="P390" s="87"/>
      <c r="Q390" s="87"/>
      <c r="R390" s="87"/>
      <c r="S390" s="87"/>
      <c r="T390" s="87"/>
      <c r="U390" s="87"/>
      <c r="V390" s="87"/>
    </row>
    <row r="391" spans="1:22" x14ac:dyDescent="0.25">
      <c r="A391" s="46"/>
      <c r="B391" s="43"/>
      <c r="C391" s="27"/>
      <c r="D391" s="50"/>
      <c r="H391" s="87"/>
      <c r="I391" s="87"/>
      <c r="J391" s="87"/>
      <c r="K391" s="87"/>
      <c r="L391" s="87"/>
      <c r="M391" s="87"/>
      <c r="N391" s="87"/>
      <c r="O391" s="87"/>
      <c r="P391" s="87"/>
      <c r="Q391" s="87"/>
      <c r="R391" s="87"/>
      <c r="S391" s="87"/>
      <c r="T391" s="87"/>
      <c r="U391" s="87"/>
      <c r="V391" s="87"/>
    </row>
    <row r="392" spans="1:22" x14ac:dyDescent="0.25">
      <c r="A392" s="46"/>
      <c r="B392" s="43"/>
      <c r="C392" s="27"/>
      <c r="D392" s="50"/>
      <c r="H392" s="87"/>
      <c r="I392" s="87"/>
      <c r="J392" s="87"/>
      <c r="K392" s="87"/>
      <c r="L392" s="87"/>
      <c r="M392" s="87"/>
      <c r="N392" s="87"/>
      <c r="O392" s="87"/>
      <c r="P392" s="87"/>
      <c r="Q392" s="87"/>
      <c r="R392" s="87"/>
      <c r="S392" s="87"/>
      <c r="T392" s="87"/>
      <c r="U392" s="87"/>
      <c r="V392" s="87"/>
    </row>
    <row r="393" spans="1:22" x14ac:dyDescent="0.25">
      <c r="A393" s="46"/>
      <c r="B393" s="43"/>
      <c r="C393" s="27"/>
      <c r="D393" s="50"/>
      <c r="H393" s="87"/>
      <c r="I393" s="87"/>
      <c r="J393" s="87"/>
      <c r="K393" s="87"/>
      <c r="L393" s="87"/>
      <c r="M393" s="87"/>
      <c r="N393" s="87"/>
      <c r="O393" s="87"/>
      <c r="P393" s="87"/>
      <c r="Q393" s="87"/>
      <c r="R393" s="87"/>
      <c r="S393" s="87"/>
      <c r="T393" s="87"/>
      <c r="U393" s="87"/>
      <c r="V393" s="87"/>
    </row>
    <row r="394" spans="1:22" x14ac:dyDescent="0.25">
      <c r="A394" s="46"/>
      <c r="B394" s="43"/>
      <c r="C394" s="27"/>
      <c r="D394" s="50"/>
      <c r="H394" s="87"/>
      <c r="I394" s="87"/>
      <c r="J394" s="87"/>
      <c r="K394" s="87"/>
      <c r="L394" s="87"/>
      <c r="M394" s="87"/>
      <c r="N394" s="87"/>
      <c r="O394" s="87"/>
      <c r="P394" s="87"/>
      <c r="Q394" s="87"/>
      <c r="R394" s="87"/>
      <c r="S394" s="87"/>
      <c r="T394" s="87"/>
      <c r="U394" s="87"/>
      <c r="V394" s="87"/>
    </row>
    <row r="395" spans="1:22" x14ac:dyDescent="0.25">
      <c r="A395" s="46"/>
      <c r="B395" s="43"/>
      <c r="C395" s="27"/>
      <c r="D395" s="50"/>
      <c r="H395" s="87"/>
      <c r="I395" s="87"/>
      <c r="J395" s="87"/>
      <c r="K395" s="87"/>
      <c r="L395" s="87"/>
      <c r="M395" s="87"/>
      <c r="N395" s="87"/>
      <c r="O395" s="87"/>
      <c r="P395" s="87"/>
      <c r="Q395" s="87"/>
      <c r="R395" s="87"/>
      <c r="S395" s="87"/>
      <c r="T395" s="87"/>
      <c r="U395" s="87"/>
      <c r="V395" s="87"/>
    </row>
    <row r="396" spans="1:22" x14ac:dyDescent="0.25">
      <c r="A396" s="46"/>
      <c r="B396" s="43"/>
      <c r="C396" s="27"/>
      <c r="D396" s="50"/>
      <c r="H396" s="87"/>
      <c r="I396" s="87"/>
      <c r="J396" s="87"/>
      <c r="K396" s="87"/>
      <c r="L396" s="87"/>
      <c r="M396" s="87"/>
      <c r="N396" s="87"/>
      <c r="O396" s="87"/>
      <c r="P396" s="87"/>
      <c r="Q396" s="87"/>
      <c r="R396" s="87"/>
      <c r="S396" s="87"/>
      <c r="T396" s="87"/>
      <c r="U396" s="87"/>
      <c r="V396" s="87"/>
    </row>
    <row r="397" spans="1:22" x14ac:dyDescent="0.25">
      <c r="A397" s="46"/>
      <c r="B397" s="43"/>
      <c r="C397" s="27"/>
      <c r="D397" s="50"/>
      <c r="H397" s="87"/>
      <c r="I397" s="87"/>
      <c r="J397" s="87"/>
      <c r="K397" s="87"/>
      <c r="L397" s="87"/>
      <c r="M397" s="87"/>
      <c r="N397" s="87"/>
      <c r="O397" s="87"/>
      <c r="P397" s="87"/>
      <c r="Q397" s="87"/>
      <c r="R397" s="87"/>
      <c r="S397" s="87"/>
      <c r="T397" s="87"/>
      <c r="U397" s="87"/>
      <c r="V397" s="87"/>
    </row>
    <row r="398" spans="1:22" x14ac:dyDescent="0.25">
      <c r="A398" s="46"/>
      <c r="B398" s="43"/>
      <c r="C398" s="27"/>
      <c r="D398" s="50"/>
      <c r="H398" s="87"/>
      <c r="I398" s="87"/>
      <c r="J398" s="87"/>
      <c r="K398" s="87"/>
      <c r="L398" s="87"/>
      <c r="M398" s="87"/>
      <c r="N398" s="87"/>
      <c r="O398" s="87"/>
      <c r="P398" s="87"/>
      <c r="Q398" s="87"/>
      <c r="R398" s="87"/>
      <c r="S398" s="87"/>
      <c r="T398" s="87"/>
      <c r="U398" s="87"/>
      <c r="V398" s="87"/>
    </row>
    <row r="399" spans="1:22" x14ac:dyDescent="0.25">
      <c r="A399" s="46"/>
      <c r="B399" s="43"/>
      <c r="C399" s="27"/>
      <c r="D399" s="50"/>
      <c r="H399" s="87"/>
      <c r="I399" s="87"/>
      <c r="J399" s="87"/>
      <c r="K399" s="87"/>
      <c r="L399" s="87"/>
      <c r="M399" s="87"/>
      <c r="N399" s="87"/>
      <c r="O399" s="87"/>
      <c r="P399" s="87"/>
      <c r="Q399" s="87"/>
      <c r="R399" s="87"/>
      <c r="S399" s="87"/>
      <c r="T399" s="87"/>
      <c r="U399" s="87"/>
      <c r="V399" s="87"/>
    </row>
    <row r="400" spans="1:22" x14ac:dyDescent="0.25">
      <c r="A400" s="46"/>
      <c r="B400" s="43"/>
      <c r="C400" s="27"/>
      <c r="D400" s="50"/>
      <c r="H400" s="87"/>
      <c r="I400" s="87"/>
      <c r="J400" s="87"/>
      <c r="K400" s="87"/>
      <c r="L400" s="87"/>
      <c r="M400" s="87"/>
      <c r="N400" s="87"/>
      <c r="O400" s="87"/>
      <c r="P400" s="87"/>
      <c r="Q400" s="87"/>
      <c r="R400" s="87"/>
      <c r="S400" s="87"/>
      <c r="T400" s="87"/>
      <c r="U400" s="87"/>
      <c r="V400" s="87"/>
    </row>
    <row r="401" spans="1:22" x14ac:dyDescent="0.25">
      <c r="A401" s="46"/>
      <c r="B401" s="43"/>
      <c r="C401" s="27"/>
      <c r="D401" s="50"/>
      <c r="H401" s="87"/>
      <c r="I401" s="87"/>
      <c r="J401" s="87"/>
      <c r="K401" s="87"/>
      <c r="L401" s="87"/>
      <c r="M401" s="87"/>
      <c r="N401" s="87"/>
      <c r="O401" s="87"/>
      <c r="P401" s="87"/>
      <c r="Q401" s="87"/>
      <c r="R401" s="87"/>
      <c r="S401" s="87"/>
      <c r="T401" s="87"/>
      <c r="U401" s="87"/>
      <c r="V401" s="87"/>
    </row>
    <row r="402" spans="1:22" x14ac:dyDescent="0.25">
      <c r="A402" s="46"/>
      <c r="B402" s="43"/>
      <c r="C402" s="27"/>
      <c r="D402" s="50"/>
      <c r="H402" s="87"/>
      <c r="I402" s="87"/>
      <c r="J402" s="87"/>
      <c r="K402" s="87"/>
      <c r="L402" s="87"/>
      <c r="M402" s="87"/>
      <c r="N402" s="87"/>
      <c r="O402" s="87"/>
      <c r="P402" s="87"/>
      <c r="Q402" s="87"/>
      <c r="R402" s="87"/>
      <c r="S402" s="87"/>
      <c r="T402" s="87"/>
      <c r="U402" s="87"/>
      <c r="V402" s="87"/>
    </row>
    <row r="403" spans="1:22" x14ac:dyDescent="0.25">
      <c r="A403" s="46"/>
      <c r="B403" s="43"/>
      <c r="C403" s="27"/>
      <c r="D403" s="50"/>
      <c r="H403" s="87"/>
      <c r="I403" s="87"/>
      <c r="J403" s="87"/>
      <c r="K403" s="87"/>
      <c r="L403" s="87"/>
      <c r="M403" s="87"/>
      <c r="N403" s="87"/>
      <c r="O403" s="87"/>
      <c r="P403" s="87"/>
      <c r="Q403" s="87"/>
      <c r="R403" s="87"/>
      <c r="S403" s="87"/>
      <c r="T403" s="87"/>
      <c r="U403" s="87"/>
      <c r="V403" s="87"/>
    </row>
    <row r="404" spans="1:22" x14ac:dyDescent="0.25">
      <c r="A404" s="46"/>
      <c r="B404" s="43"/>
      <c r="C404" s="27"/>
      <c r="D404" s="50"/>
      <c r="H404" s="87"/>
      <c r="I404" s="87"/>
      <c r="J404" s="87"/>
      <c r="K404" s="87"/>
      <c r="L404" s="87"/>
      <c r="M404" s="87"/>
      <c r="N404" s="87"/>
      <c r="O404" s="87"/>
      <c r="P404" s="87"/>
      <c r="Q404" s="87"/>
      <c r="R404" s="87"/>
      <c r="S404" s="87"/>
      <c r="T404" s="87"/>
      <c r="U404" s="87"/>
      <c r="V404" s="87"/>
    </row>
    <row r="405" spans="1:22" x14ac:dyDescent="0.25">
      <c r="A405" s="46"/>
      <c r="B405" s="43"/>
      <c r="C405" s="27"/>
      <c r="D405" s="50"/>
      <c r="H405" s="87"/>
      <c r="I405" s="87"/>
      <c r="J405" s="87"/>
      <c r="K405" s="87"/>
      <c r="L405" s="87"/>
      <c r="M405" s="87"/>
      <c r="N405" s="87"/>
      <c r="O405" s="87"/>
      <c r="P405" s="87"/>
      <c r="Q405" s="87"/>
      <c r="R405" s="87"/>
      <c r="S405" s="87"/>
      <c r="T405" s="87"/>
      <c r="U405" s="87"/>
      <c r="V405" s="87"/>
    </row>
    <row r="406" spans="1:22" x14ac:dyDescent="0.25">
      <c r="A406" s="46"/>
      <c r="B406" s="43"/>
      <c r="C406" s="27"/>
      <c r="D406" s="50"/>
      <c r="H406" s="87"/>
      <c r="I406" s="87"/>
      <c r="J406" s="87"/>
      <c r="K406" s="87"/>
      <c r="L406" s="87"/>
      <c r="M406" s="87"/>
      <c r="N406" s="87"/>
      <c r="O406" s="87"/>
      <c r="P406" s="87"/>
      <c r="Q406" s="87"/>
      <c r="R406" s="87"/>
      <c r="S406" s="87"/>
      <c r="T406" s="87"/>
      <c r="U406" s="87"/>
      <c r="V406" s="87"/>
    </row>
    <row r="407" spans="1:22" x14ac:dyDescent="0.25">
      <c r="A407" s="46"/>
      <c r="B407" s="43"/>
      <c r="C407" s="27"/>
      <c r="D407" s="50"/>
      <c r="H407" s="87"/>
      <c r="I407" s="87"/>
      <c r="J407" s="87"/>
      <c r="K407" s="87"/>
      <c r="L407" s="87"/>
      <c r="M407" s="87"/>
      <c r="N407" s="87"/>
      <c r="O407" s="87"/>
      <c r="P407" s="87"/>
      <c r="Q407" s="87"/>
      <c r="R407" s="87"/>
      <c r="S407" s="87"/>
      <c r="T407" s="87"/>
      <c r="U407" s="87"/>
      <c r="V407" s="87"/>
    </row>
    <row r="408" spans="1:22" x14ac:dyDescent="0.25">
      <c r="A408" s="46"/>
      <c r="B408" s="43"/>
      <c r="C408" s="27"/>
      <c r="D408" s="50"/>
      <c r="H408" s="87"/>
      <c r="I408" s="87"/>
      <c r="J408" s="87"/>
      <c r="K408" s="87"/>
      <c r="L408" s="87"/>
      <c r="M408" s="87"/>
      <c r="N408" s="87"/>
      <c r="O408" s="87"/>
      <c r="P408" s="87"/>
      <c r="Q408" s="87"/>
      <c r="R408" s="87"/>
      <c r="S408" s="87"/>
      <c r="T408" s="87"/>
      <c r="U408" s="87"/>
      <c r="V408" s="87"/>
    </row>
    <row r="409" spans="1:22" x14ac:dyDescent="0.25">
      <c r="A409" s="46"/>
      <c r="B409" s="43"/>
      <c r="C409" s="27"/>
      <c r="D409" s="50"/>
      <c r="H409" s="87"/>
      <c r="I409" s="87"/>
      <c r="J409" s="87"/>
      <c r="K409" s="87"/>
      <c r="L409" s="87"/>
      <c r="M409" s="87"/>
      <c r="N409" s="87"/>
      <c r="O409" s="87"/>
      <c r="P409" s="87"/>
      <c r="Q409" s="87"/>
      <c r="R409" s="87"/>
      <c r="S409" s="87"/>
      <c r="T409" s="87"/>
      <c r="U409" s="87"/>
      <c r="V409" s="87"/>
    </row>
    <row r="410" spans="1:22" x14ac:dyDescent="0.25">
      <c r="A410" s="46"/>
      <c r="B410" s="43"/>
      <c r="C410" s="27"/>
      <c r="D410" s="50"/>
      <c r="H410" s="87"/>
      <c r="I410" s="87"/>
      <c r="J410" s="87"/>
      <c r="K410" s="87"/>
      <c r="L410" s="87"/>
      <c r="M410" s="87"/>
      <c r="N410" s="87"/>
      <c r="O410" s="87"/>
      <c r="P410" s="87"/>
      <c r="Q410" s="87"/>
      <c r="R410" s="87"/>
      <c r="S410" s="87"/>
      <c r="T410" s="87"/>
      <c r="U410" s="87"/>
      <c r="V410" s="87"/>
    </row>
    <row r="411" spans="1:22" x14ac:dyDescent="0.25">
      <c r="A411" s="46"/>
      <c r="B411" s="43"/>
      <c r="C411" s="27"/>
      <c r="D411" s="50"/>
      <c r="H411" s="87"/>
      <c r="I411" s="87"/>
      <c r="J411" s="87"/>
      <c r="K411" s="87"/>
      <c r="L411" s="87"/>
      <c r="M411" s="87"/>
      <c r="N411" s="87"/>
      <c r="O411" s="87"/>
      <c r="P411" s="87"/>
      <c r="Q411" s="87"/>
      <c r="R411" s="87"/>
      <c r="S411" s="87"/>
      <c r="T411" s="87"/>
      <c r="U411" s="87"/>
      <c r="V411" s="87"/>
    </row>
    <row r="412" spans="1:22" x14ac:dyDescent="0.25">
      <c r="A412" s="46"/>
      <c r="B412" s="43"/>
      <c r="C412" s="27"/>
      <c r="D412" s="50"/>
      <c r="H412" s="87"/>
      <c r="I412" s="87"/>
      <c r="J412" s="87"/>
      <c r="K412" s="87"/>
      <c r="L412" s="87"/>
      <c r="M412" s="87"/>
      <c r="N412" s="87"/>
      <c r="O412" s="87"/>
      <c r="P412" s="87"/>
      <c r="Q412" s="87"/>
      <c r="R412" s="87"/>
      <c r="S412" s="87"/>
      <c r="T412" s="87"/>
      <c r="U412" s="87"/>
      <c r="V412" s="87"/>
    </row>
    <row r="413" spans="1:22" x14ac:dyDescent="0.25">
      <c r="A413" s="46"/>
      <c r="B413" s="43"/>
      <c r="C413" s="27"/>
      <c r="D413" s="50"/>
      <c r="H413" s="87"/>
      <c r="I413" s="87"/>
      <c r="J413" s="87"/>
      <c r="K413" s="87"/>
      <c r="L413" s="87"/>
      <c r="M413" s="87"/>
      <c r="N413" s="87"/>
      <c r="O413" s="87"/>
      <c r="P413" s="87"/>
      <c r="Q413" s="87"/>
      <c r="R413" s="87"/>
      <c r="S413" s="87"/>
      <c r="T413" s="87"/>
      <c r="U413" s="87"/>
      <c r="V413" s="87"/>
    </row>
    <row r="414" spans="1:22" x14ac:dyDescent="0.25">
      <c r="A414" s="46"/>
      <c r="B414" s="43"/>
      <c r="C414" s="27"/>
      <c r="D414" s="50"/>
      <c r="H414" s="87"/>
      <c r="I414" s="87"/>
      <c r="J414" s="87"/>
      <c r="K414" s="87"/>
      <c r="L414" s="87"/>
      <c r="M414" s="87"/>
      <c r="N414" s="87"/>
      <c r="O414" s="87"/>
      <c r="P414" s="87"/>
      <c r="Q414" s="87"/>
      <c r="R414" s="87"/>
      <c r="S414" s="87"/>
      <c r="T414" s="87"/>
      <c r="U414" s="87"/>
      <c r="V414" s="87"/>
    </row>
    <row r="415" spans="1:22" x14ac:dyDescent="0.25">
      <c r="A415" s="46"/>
      <c r="B415" s="43"/>
      <c r="C415" s="27"/>
      <c r="D415" s="50"/>
      <c r="H415" s="87"/>
      <c r="I415" s="87"/>
      <c r="J415" s="87"/>
      <c r="K415" s="87"/>
      <c r="L415" s="87"/>
      <c r="M415" s="87"/>
      <c r="N415" s="87"/>
      <c r="O415" s="87"/>
      <c r="P415" s="87"/>
      <c r="Q415" s="87"/>
      <c r="R415" s="87"/>
      <c r="S415" s="87"/>
      <c r="T415" s="87"/>
      <c r="U415" s="87"/>
      <c r="V415" s="87"/>
    </row>
    <row r="416" spans="1:22" x14ac:dyDescent="0.25">
      <c r="A416" s="46"/>
      <c r="B416" s="43"/>
      <c r="C416" s="27"/>
      <c r="D416" s="50"/>
      <c r="H416" s="87"/>
      <c r="I416" s="87"/>
      <c r="J416" s="87"/>
      <c r="K416" s="87"/>
      <c r="L416" s="87"/>
      <c r="M416" s="87"/>
      <c r="N416" s="87"/>
      <c r="O416" s="87"/>
      <c r="P416" s="87"/>
      <c r="Q416" s="87"/>
      <c r="R416" s="87"/>
      <c r="S416" s="87"/>
      <c r="T416" s="87"/>
      <c r="U416" s="87"/>
      <c r="V416" s="87"/>
    </row>
    <row r="417" spans="1:22" x14ac:dyDescent="0.25">
      <c r="A417" s="46"/>
      <c r="B417" s="43"/>
      <c r="C417" s="27"/>
      <c r="D417" s="50"/>
      <c r="H417" s="87"/>
      <c r="I417" s="87"/>
      <c r="J417" s="87"/>
      <c r="K417" s="87"/>
      <c r="L417" s="87"/>
      <c r="M417" s="87"/>
      <c r="N417" s="87"/>
      <c r="O417" s="87"/>
      <c r="P417" s="87"/>
      <c r="Q417" s="87"/>
      <c r="R417" s="87"/>
      <c r="S417" s="87"/>
      <c r="T417" s="87"/>
      <c r="U417" s="87"/>
      <c r="V417" s="87"/>
    </row>
    <row r="418" spans="1:22" x14ac:dyDescent="0.25">
      <c r="A418" s="46"/>
      <c r="B418" s="43"/>
      <c r="C418" s="27"/>
      <c r="D418" s="50"/>
      <c r="H418" s="87"/>
      <c r="I418" s="87"/>
      <c r="J418" s="87"/>
      <c r="K418" s="87"/>
      <c r="L418" s="87"/>
      <c r="M418" s="87"/>
      <c r="N418" s="87"/>
      <c r="O418" s="87"/>
      <c r="P418" s="87"/>
      <c r="Q418" s="87"/>
      <c r="R418" s="87"/>
      <c r="S418" s="87"/>
      <c r="T418" s="87"/>
      <c r="U418" s="87"/>
      <c r="V418" s="87"/>
    </row>
    <row r="419" spans="1:22" x14ac:dyDescent="0.25">
      <c r="A419" s="46"/>
      <c r="B419" s="43"/>
      <c r="C419" s="27"/>
      <c r="D419" s="50"/>
      <c r="H419" s="87"/>
      <c r="I419" s="87"/>
      <c r="J419" s="87"/>
      <c r="K419" s="87"/>
      <c r="L419" s="87"/>
      <c r="M419" s="87"/>
      <c r="N419" s="87"/>
      <c r="O419" s="87"/>
      <c r="P419" s="87"/>
      <c r="Q419" s="87"/>
      <c r="R419" s="87"/>
      <c r="S419" s="87"/>
      <c r="T419" s="87"/>
      <c r="U419" s="87"/>
      <c r="V419" s="87"/>
    </row>
    <row r="420" spans="1:22" x14ac:dyDescent="0.25">
      <c r="A420" s="46"/>
      <c r="B420" s="43"/>
      <c r="C420" s="27"/>
      <c r="D420" s="50"/>
      <c r="H420" s="87"/>
      <c r="I420" s="87"/>
      <c r="J420" s="87"/>
      <c r="K420" s="87"/>
      <c r="L420" s="87"/>
      <c r="M420" s="87"/>
      <c r="N420" s="87"/>
      <c r="O420" s="87"/>
      <c r="P420" s="87"/>
      <c r="Q420" s="87"/>
      <c r="R420" s="87"/>
      <c r="S420" s="87"/>
      <c r="T420" s="87"/>
      <c r="U420" s="87"/>
      <c r="V420" s="87"/>
    </row>
    <row r="421" spans="1:22" x14ac:dyDescent="0.25">
      <c r="A421" s="46"/>
      <c r="B421" s="43"/>
      <c r="C421" s="27"/>
      <c r="D421" s="50"/>
      <c r="H421" s="87"/>
      <c r="I421" s="87"/>
      <c r="J421" s="87"/>
      <c r="K421" s="87"/>
      <c r="L421" s="87"/>
      <c r="M421" s="87"/>
      <c r="N421" s="87"/>
      <c r="O421" s="87"/>
      <c r="P421" s="87"/>
      <c r="Q421" s="87"/>
      <c r="R421" s="87"/>
      <c r="S421" s="87"/>
      <c r="T421" s="87"/>
      <c r="U421" s="87"/>
      <c r="V421" s="87"/>
    </row>
    <row r="422" spans="1:22" x14ac:dyDescent="0.25">
      <c r="A422" s="46"/>
      <c r="B422" s="43"/>
      <c r="C422" s="27"/>
      <c r="D422" s="50"/>
      <c r="H422" s="87"/>
      <c r="I422" s="87"/>
      <c r="J422" s="87"/>
      <c r="K422" s="87"/>
      <c r="L422" s="87"/>
      <c r="M422" s="87"/>
      <c r="N422" s="87"/>
      <c r="O422" s="87"/>
      <c r="P422" s="87"/>
      <c r="Q422" s="87"/>
      <c r="R422" s="87"/>
      <c r="S422" s="87"/>
      <c r="T422" s="87"/>
      <c r="U422" s="87"/>
      <c r="V422" s="87"/>
    </row>
    <row r="423" spans="1:22" x14ac:dyDescent="0.25">
      <c r="A423" s="46"/>
      <c r="B423" s="43"/>
      <c r="C423" s="27"/>
      <c r="D423" s="50"/>
      <c r="H423" s="87"/>
      <c r="I423" s="87"/>
      <c r="J423" s="87"/>
      <c r="K423" s="87"/>
      <c r="L423" s="87"/>
      <c r="M423" s="87"/>
      <c r="N423" s="87"/>
      <c r="O423" s="87"/>
      <c r="P423" s="87"/>
      <c r="Q423" s="87"/>
      <c r="R423" s="87"/>
      <c r="S423" s="87"/>
      <c r="T423" s="87"/>
      <c r="U423" s="87"/>
      <c r="V423" s="87"/>
    </row>
    <row r="424" spans="1:22" x14ac:dyDescent="0.25">
      <c r="A424" s="46"/>
      <c r="B424" s="43"/>
      <c r="C424" s="27"/>
      <c r="D424" s="50"/>
      <c r="H424" s="87"/>
      <c r="I424" s="87"/>
      <c r="J424" s="87"/>
      <c r="K424" s="87"/>
      <c r="L424" s="87"/>
      <c r="M424" s="87"/>
      <c r="N424" s="87"/>
      <c r="O424" s="87"/>
      <c r="P424" s="87"/>
      <c r="Q424" s="87"/>
      <c r="R424" s="87"/>
      <c r="S424" s="87"/>
      <c r="T424" s="87"/>
      <c r="U424" s="87"/>
      <c r="V424" s="87"/>
    </row>
    <row r="425" spans="1:22" x14ac:dyDescent="0.25">
      <c r="A425" s="46"/>
      <c r="B425" s="43"/>
      <c r="C425" s="27"/>
      <c r="D425" s="50"/>
      <c r="H425" s="87"/>
      <c r="I425" s="87"/>
      <c r="J425" s="87"/>
      <c r="K425" s="87"/>
      <c r="L425" s="87"/>
      <c r="M425" s="87"/>
      <c r="N425" s="87"/>
      <c r="O425" s="87"/>
      <c r="P425" s="87"/>
      <c r="Q425" s="87"/>
      <c r="R425" s="87"/>
      <c r="S425" s="87"/>
      <c r="T425" s="87"/>
      <c r="U425" s="87"/>
      <c r="V425" s="87"/>
    </row>
    <row r="426" spans="1:22" x14ac:dyDescent="0.25">
      <c r="A426" s="46"/>
      <c r="B426" s="43"/>
      <c r="C426" s="27"/>
      <c r="D426" s="50"/>
      <c r="H426" s="87"/>
      <c r="I426" s="87"/>
      <c r="J426" s="87"/>
      <c r="K426" s="87"/>
      <c r="L426" s="87"/>
      <c r="M426" s="87"/>
      <c r="N426" s="87"/>
      <c r="O426" s="87"/>
      <c r="P426" s="87"/>
      <c r="Q426" s="87"/>
      <c r="R426" s="87"/>
      <c r="S426" s="87"/>
      <c r="T426" s="87"/>
      <c r="U426" s="87"/>
      <c r="V426" s="87"/>
    </row>
    <row r="427" spans="1:22" x14ac:dyDescent="0.25">
      <c r="A427" s="46"/>
      <c r="B427" s="43"/>
      <c r="C427" s="27"/>
      <c r="D427" s="50"/>
      <c r="H427" s="87"/>
      <c r="I427" s="87"/>
      <c r="J427" s="87"/>
      <c r="K427" s="87"/>
      <c r="L427" s="87"/>
      <c r="M427" s="87"/>
      <c r="N427" s="87"/>
      <c r="O427" s="87"/>
      <c r="P427" s="87"/>
      <c r="Q427" s="87"/>
      <c r="R427" s="87"/>
      <c r="S427" s="87"/>
      <c r="T427" s="87"/>
      <c r="U427" s="87"/>
      <c r="V427" s="87"/>
    </row>
    <row r="428" spans="1:22" x14ac:dyDescent="0.25">
      <c r="A428" s="46"/>
      <c r="B428" s="43"/>
      <c r="C428" s="27"/>
      <c r="D428" s="50"/>
      <c r="H428" s="87"/>
      <c r="I428" s="87"/>
      <c r="J428" s="87"/>
      <c r="K428" s="87"/>
      <c r="L428" s="87"/>
      <c r="M428" s="87"/>
      <c r="N428" s="87"/>
      <c r="O428" s="87"/>
      <c r="P428" s="87"/>
      <c r="Q428" s="87"/>
      <c r="R428" s="87"/>
      <c r="S428" s="87"/>
      <c r="T428" s="87"/>
      <c r="U428" s="87"/>
      <c r="V428" s="87"/>
    </row>
    <row r="429" spans="1:22" x14ac:dyDescent="0.25">
      <c r="A429" s="46"/>
      <c r="B429" s="43"/>
      <c r="C429" s="27"/>
      <c r="D429" s="50"/>
      <c r="H429" s="87"/>
      <c r="I429" s="87"/>
      <c r="J429" s="87"/>
      <c r="K429" s="87"/>
      <c r="L429" s="87"/>
      <c r="M429" s="87"/>
      <c r="N429" s="87"/>
      <c r="O429" s="87"/>
      <c r="P429" s="87"/>
      <c r="Q429" s="87"/>
      <c r="R429" s="87"/>
      <c r="S429" s="87"/>
      <c r="T429" s="87"/>
      <c r="U429" s="87"/>
      <c r="V429" s="87"/>
    </row>
    <row r="430" spans="1:22" x14ac:dyDescent="0.25">
      <c r="A430" s="46"/>
      <c r="B430" s="43"/>
      <c r="C430" s="27"/>
      <c r="D430" s="50"/>
      <c r="H430" s="87"/>
      <c r="I430" s="87"/>
      <c r="J430" s="87"/>
      <c r="K430" s="87"/>
      <c r="L430" s="87"/>
      <c r="M430" s="87"/>
      <c r="N430" s="87"/>
      <c r="O430" s="87"/>
      <c r="P430" s="87"/>
      <c r="Q430" s="87"/>
      <c r="R430" s="87"/>
      <c r="S430" s="87"/>
      <c r="T430" s="87"/>
      <c r="U430" s="87"/>
      <c r="V430" s="87"/>
    </row>
    <row r="431" spans="1:22" x14ac:dyDescent="0.25">
      <c r="A431" s="46"/>
      <c r="B431" s="43"/>
      <c r="C431" s="27"/>
      <c r="D431" s="50"/>
      <c r="H431" s="87"/>
      <c r="I431" s="87"/>
      <c r="J431" s="87"/>
      <c r="K431" s="87"/>
      <c r="L431" s="87"/>
      <c r="M431" s="87"/>
      <c r="N431" s="87"/>
      <c r="O431" s="87"/>
      <c r="P431" s="87"/>
      <c r="Q431" s="87"/>
      <c r="R431" s="87"/>
      <c r="S431" s="87"/>
      <c r="T431" s="87"/>
      <c r="U431" s="87"/>
      <c r="V431" s="87"/>
    </row>
    <row r="432" spans="1:22" x14ac:dyDescent="0.25">
      <c r="A432" s="46"/>
      <c r="B432" s="43"/>
      <c r="C432" s="27"/>
      <c r="D432" s="50"/>
      <c r="H432" s="87"/>
      <c r="I432" s="87"/>
      <c r="J432" s="87"/>
      <c r="K432" s="87"/>
      <c r="L432" s="87"/>
      <c r="M432" s="87"/>
      <c r="N432" s="87"/>
      <c r="O432" s="87"/>
      <c r="P432" s="87"/>
      <c r="Q432" s="87"/>
      <c r="R432" s="87"/>
      <c r="S432" s="87"/>
      <c r="T432" s="87"/>
      <c r="U432" s="87"/>
      <c r="V432" s="87"/>
    </row>
    <row r="433" spans="1:22" x14ac:dyDescent="0.25">
      <c r="A433" s="46"/>
      <c r="B433" s="43"/>
      <c r="C433" s="27"/>
      <c r="D433" s="50"/>
      <c r="H433" s="87"/>
      <c r="I433" s="87"/>
      <c r="J433" s="87"/>
      <c r="K433" s="87"/>
      <c r="L433" s="87"/>
      <c r="M433" s="87"/>
      <c r="N433" s="87"/>
      <c r="O433" s="87"/>
      <c r="P433" s="87"/>
      <c r="Q433" s="87"/>
      <c r="R433" s="87"/>
      <c r="S433" s="87"/>
      <c r="T433" s="87"/>
      <c r="U433" s="87"/>
      <c r="V433" s="87"/>
    </row>
    <row r="434" spans="1:22" x14ac:dyDescent="0.25">
      <c r="A434" s="46"/>
      <c r="B434" s="43"/>
      <c r="C434" s="27"/>
      <c r="D434" s="50"/>
      <c r="H434" s="87"/>
      <c r="I434" s="87"/>
      <c r="J434" s="87"/>
      <c r="K434" s="87"/>
      <c r="L434" s="87"/>
      <c r="M434" s="87"/>
      <c r="N434" s="87"/>
      <c r="O434" s="87"/>
      <c r="P434" s="87"/>
      <c r="Q434" s="87"/>
      <c r="R434" s="87"/>
      <c r="S434" s="87"/>
      <c r="T434" s="87"/>
      <c r="U434" s="87"/>
      <c r="V434" s="87"/>
    </row>
    <row r="435" spans="1:22" x14ac:dyDescent="0.25">
      <c r="A435" s="46"/>
      <c r="B435" s="43"/>
      <c r="C435" s="27"/>
      <c r="D435" s="50"/>
      <c r="H435" s="87"/>
      <c r="I435" s="87"/>
      <c r="J435" s="87"/>
      <c r="K435" s="87"/>
      <c r="L435" s="87"/>
      <c r="M435" s="87"/>
      <c r="N435" s="87"/>
      <c r="O435" s="87"/>
      <c r="P435" s="87"/>
      <c r="Q435" s="87"/>
      <c r="R435" s="87"/>
      <c r="S435" s="87"/>
      <c r="T435" s="87"/>
      <c r="U435" s="87"/>
      <c r="V435" s="87"/>
    </row>
    <row r="436" spans="1:22" x14ac:dyDescent="0.25">
      <c r="A436" s="46"/>
      <c r="B436" s="43"/>
      <c r="C436" s="27"/>
      <c r="D436" s="50"/>
      <c r="H436" s="87"/>
      <c r="I436" s="87"/>
      <c r="J436" s="87"/>
      <c r="K436" s="87"/>
      <c r="L436" s="87"/>
      <c r="M436" s="87"/>
      <c r="N436" s="87"/>
      <c r="O436" s="87"/>
      <c r="P436" s="87"/>
      <c r="Q436" s="87"/>
      <c r="R436" s="87"/>
      <c r="S436" s="87"/>
      <c r="T436" s="87"/>
      <c r="U436" s="87"/>
      <c r="V436" s="87"/>
    </row>
    <row r="437" spans="1:22" x14ac:dyDescent="0.25">
      <c r="A437" s="46"/>
      <c r="B437" s="43"/>
      <c r="C437" s="27"/>
      <c r="D437" s="50"/>
      <c r="H437" s="87"/>
      <c r="I437" s="87"/>
      <c r="J437" s="87"/>
      <c r="K437" s="87"/>
      <c r="L437" s="87"/>
      <c r="M437" s="87"/>
      <c r="N437" s="87"/>
      <c r="O437" s="87"/>
      <c r="P437" s="87"/>
      <c r="Q437" s="87"/>
      <c r="R437" s="87"/>
      <c r="S437" s="87"/>
      <c r="T437" s="87"/>
      <c r="U437" s="87"/>
      <c r="V437" s="87"/>
    </row>
    <row r="438" spans="1:22" x14ac:dyDescent="0.25">
      <c r="A438" s="46"/>
      <c r="B438" s="43"/>
      <c r="C438" s="27"/>
      <c r="D438" s="50"/>
      <c r="H438" s="87"/>
      <c r="I438" s="87"/>
      <c r="J438" s="87"/>
      <c r="K438" s="87"/>
      <c r="L438" s="87"/>
      <c r="M438" s="87"/>
      <c r="N438" s="87"/>
      <c r="O438" s="87"/>
      <c r="P438" s="87"/>
      <c r="Q438" s="87"/>
      <c r="R438" s="87"/>
      <c r="S438" s="87"/>
      <c r="T438" s="87"/>
      <c r="U438" s="87"/>
      <c r="V438" s="87"/>
    </row>
    <row r="439" spans="1:22" x14ac:dyDescent="0.25">
      <c r="A439" s="46"/>
      <c r="B439" s="43"/>
      <c r="C439" s="27"/>
      <c r="D439" s="50"/>
      <c r="H439" s="87"/>
      <c r="I439" s="87"/>
      <c r="J439" s="87"/>
      <c r="K439" s="87"/>
      <c r="L439" s="87"/>
      <c r="M439" s="87"/>
      <c r="N439" s="87"/>
      <c r="O439" s="87"/>
      <c r="P439" s="87"/>
      <c r="Q439" s="87"/>
      <c r="R439" s="87"/>
      <c r="S439" s="87"/>
      <c r="T439" s="87"/>
      <c r="U439" s="87"/>
      <c r="V439" s="87"/>
    </row>
    <row r="440" spans="1:22" x14ac:dyDescent="0.25">
      <c r="A440" s="46"/>
      <c r="B440" s="43"/>
      <c r="C440" s="27"/>
      <c r="D440" s="50"/>
      <c r="H440" s="87"/>
      <c r="I440" s="87"/>
      <c r="J440" s="87"/>
      <c r="K440" s="87"/>
      <c r="L440" s="87"/>
      <c r="M440" s="87"/>
      <c r="N440" s="87"/>
      <c r="O440" s="87"/>
      <c r="P440" s="87"/>
      <c r="Q440" s="87"/>
      <c r="R440" s="87"/>
      <c r="S440" s="87"/>
      <c r="T440" s="87"/>
      <c r="U440" s="87"/>
      <c r="V440" s="87"/>
    </row>
    <row r="441" spans="1:22" x14ac:dyDescent="0.25">
      <c r="A441" s="46"/>
      <c r="B441" s="43"/>
      <c r="C441" s="27"/>
      <c r="D441" s="50"/>
      <c r="H441" s="87"/>
      <c r="I441" s="87"/>
      <c r="J441" s="87"/>
      <c r="K441" s="87"/>
      <c r="L441" s="87"/>
      <c r="M441" s="87"/>
      <c r="N441" s="87"/>
      <c r="O441" s="87"/>
      <c r="P441" s="87"/>
      <c r="Q441" s="87"/>
      <c r="R441" s="87"/>
      <c r="S441" s="87"/>
      <c r="T441" s="87"/>
      <c r="U441" s="87"/>
      <c r="V441" s="87"/>
    </row>
    <row r="442" spans="1:22" x14ac:dyDescent="0.25">
      <c r="A442" s="46"/>
      <c r="B442" s="43"/>
      <c r="C442" s="27"/>
      <c r="D442" s="50"/>
      <c r="H442" s="87"/>
      <c r="I442" s="87"/>
      <c r="J442" s="87"/>
      <c r="K442" s="87"/>
      <c r="L442" s="87"/>
      <c r="M442" s="87"/>
      <c r="N442" s="87"/>
      <c r="O442" s="87"/>
      <c r="P442" s="87"/>
      <c r="Q442" s="87"/>
      <c r="R442" s="87"/>
      <c r="S442" s="87"/>
      <c r="T442" s="87"/>
      <c r="U442" s="87"/>
      <c r="V442" s="87"/>
    </row>
    <row r="443" spans="1:22" x14ac:dyDescent="0.25">
      <c r="A443" s="46"/>
      <c r="B443" s="43"/>
      <c r="C443" s="27"/>
      <c r="D443" s="50"/>
      <c r="H443" s="87"/>
      <c r="I443" s="87"/>
      <c r="J443" s="87"/>
      <c r="K443" s="87"/>
      <c r="L443" s="87"/>
      <c r="M443" s="87"/>
      <c r="N443" s="87"/>
      <c r="O443" s="87"/>
      <c r="P443" s="87"/>
      <c r="Q443" s="87"/>
      <c r="R443" s="87"/>
      <c r="S443" s="87"/>
      <c r="T443" s="87"/>
      <c r="U443" s="87"/>
      <c r="V443" s="87"/>
    </row>
    <row r="444" spans="1:22" x14ac:dyDescent="0.25">
      <c r="A444" s="46"/>
      <c r="B444" s="43"/>
      <c r="C444" s="27"/>
      <c r="D444" s="50"/>
      <c r="H444" s="87"/>
      <c r="I444" s="87"/>
      <c r="J444" s="87"/>
      <c r="K444" s="87"/>
      <c r="L444" s="87"/>
      <c r="M444" s="87"/>
      <c r="N444" s="87"/>
      <c r="O444" s="87"/>
      <c r="P444" s="87"/>
      <c r="Q444" s="87"/>
      <c r="R444" s="87"/>
      <c r="S444" s="87"/>
      <c r="T444" s="87"/>
      <c r="U444" s="87"/>
      <c r="V444" s="87"/>
    </row>
    <row r="445" spans="1:22" x14ac:dyDescent="0.25">
      <c r="A445" s="46"/>
      <c r="B445" s="43"/>
      <c r="C445" s="27"/>
      <c r="D445" s="50"/>
      <c r="H445" s="87"/>
      <c r="I445" s="87"/>
      <c r="J445" s="87"/>
      <c r="K445" s="87"/>
      <c r="L445" s="87"/>
      <c r="M445" s="87"/>
      <c r="N445" s="87"/>
      <c r="O445" s="87"/>
      <c r="P445" s="87"/>
      <c r="Q445" s="87"/>
      <c r="R445" s="87"/>
      <c r="S445" s="87"/>
      <c r="T445" s="87"/>
      <c r="U445" s="87"/>
      <c r="V445" s="87"/>
    </row>
    <row r="446" spans="1:22" x14ac:dyDescent="0.25">
      <c r="A446" s="46"/>
      <c r="B446" s="43"/>
      <c r="C446" s="27"/>
      <c r="D446" s="50"/>
      <c r="H446" s="87"/>
      <c r="I446" s="87"/>
      <c r="J446" s="87"/>
      <c r="K446" s="87"/>
      <c r="L446" s="87"/>
      <c r="M446" s="87"/>
      <c r="N446" s="87"/>
      <c r="O446" s="87"/>
      <c r="P446" s="87"/>
      <c r="Q446" s="87"/>
      <c r="R446" s="87"/>
      <c r="S446" s="87"/>
      <c r="T446" s="87"/>
      <c r="U446" s="87"/>
      <c r="V446" s="87"/>
    </row>
    <row r="447" spans="1:22" x14ac:dyDescent="0.25">
      <c r="A447" s="46"/>
      <c r="B447" s="43"/>
      <c r="C447" s="27"/>
      <c r="D447" s="50"/>
      <c r="H447" s="87"/>
      <c r="I447" s="87"/>
      <c r="J447" s="87"/>
      <c r="K447" s="87"/>
      <c r="L447" s="87"/>
      <c r="M447" s="87"/>
      <c r="N447" s="87"/>
      <c r="O447" s="87"/>
      <c r="P447" s="87"/>
      <c r="Q447" s="87"/>
      <c r="R447" s="87"/>
      <c r="S447" s="87"/>
      <c r="T447" s="87"/>
      <c r="U447" s="87"/>
      <c r="V447" s="87"/>
    </row>
    <row r="448" spans="1:22" x14ac:dyDescent="0.25">
      <c r="A448" s="46"/>
      <c r="B448" s="43"/>
      <c r="C448" s="27"/>
      <c r="D448" s="50"/>
      <c r="H448" s="87"/>
      <c r="I448" s="87"/>
      <c r="J448" s="87"/>
      <c r="K448" s="87"/>
      <c r="L448" s="87"/>
      <c r="M448" s="87"/>
      <c r="N448" s="87"/>
      <c r="O448" s="87"/>
      <c r="P448" s="87"/>
      <c r="Q448" s="87"/>
      <c r="R448" s="87"/>
      <c r="S448" s="87"/>
      <c r="T448" s="87"/>
      <c r="U448" s="87"/>
      <c r="V448" s="87"/>
    </row>
    <row r="449" spans="1:22" x14ac:dyDescent="0.25">
      <c r="A449" s="46"/>
      <c r="B449" s="43"/>
      <c r="C449" s="27"/>
      <c r="D449" s="50"/>
      <c r="H449" s="87"/>
      <c r="I449" s="87"/>
      <c r="J449" s="87"/>
      <c r="K449" s="87"/>
      <c r="L449" s="87"/>
      <c r="M449" s="87"/>
      <c r="N449" s="87"/>
      <c r="O449" s="87"/>
      <c r="P449" s="87"/>
      <c r="Q449" s="87"/>
      <c r="R449" s="87"/>
      <c r="S449" s="87"/>
      <c r="T449" s="87"/>
      <c r="U449" s="87"/>
      <c r="V449" s="87"/>
    </row>
    <row r="450" spans="1:22" x14ac:dyDescent="0.25">
      <c r="A450" s="46"/>
      <c r="B450" s="43"/>
      <c r="C450" s="27"/>
      <c r="D450" s="50"/>
      <c r="H450" s="87"/>
      <c r="I450" s="87"/>
      <c r="J450" s="87"/>
      <c r="K450" s="87"/>
      <c r="L450" s="87"/>
      <c r="M450" s="87"/>
      <c r="N450" s="87"/>
      <c r="O450" s="87"/>
      <c r="P450" s="87"/>
      <c r="Q450" s="87"/>
      <c r="R450" s="87"/>
      <c r="S450" s="87"/>
      <c r="T450" s="87"/>
      <c r="U450" s="87"/>
      <c r="V450" s="87"/>
    </row>
    <row r="451" spans="1:22" x14ac:dyDescent="0.25">
      <c r="A451" s="46"/>
      <c r="B451" s="43"/>
      <c r="C451" s="27"/>
      <c r="D451" s="50"/>
      <c r="H451" s="87"/>
      <c r="I451" s="87"/>
      <c r="J451" s="87"/>
      <c r="K451" s="87"/>
      <c r="L451" s="87"/>
      <c r="M451" s="87"/>
      <c r="N451" s="87"/>
      <c r="O451" s="87"/>
      <c r="P451" s="87"/>
      <c r="Q451" s="87"/>
      <c r="R451" s="87"/>
      <c r="S451" s="87"/>
      <c r="T451" s="87"/>
      <c r="U451" s="87"/>
      <c r="V451" s="87"/>
    </row>
    <row r="452" spans="1:22" x14ac:dyDescent="0.25">
      <c r="A452" s="46"/>
      <c r="B452" s="43"/>
      <c r="C452" s="27"/>
      <c r="D452" s="50"/>
      <c r="H452" s="87"/>
      <c r="I452" s="87"/>
      <c r="J452" s="87"/>
      <c r="K452" s="87"/>
      <c r="L452" s="87"/>
      <c r="M452" s="87"/>
      <c r="N452" s="87"/>
      <c r="O452" s="87"/>
      <c r="P452" s="87"/>
      <c r="Q452" s="87"/>
      <c r="R452" s="87"/>
      <c r="S452" s="87"/>
      <c r="T452" s="87"/>
      <c r="U452" s="87"/>
      <c r="V452" s="87"/>
    </row>
    <row r="453" spans="1:22" x14ac:dyDescent="0.25">
      <c r="A453" s="46"/>
      <c r="B453" s="43"/>
      <c r="C453" s="27"/>
      <c r="D453" s="50"/>
      <c r="H453" s="87"/>
      <c r="I453" s="87"/>
      <c r="J453" s="87"/>
      <c r="K453" s="87"/>
      <c r="L453" s="87"/>
      <c r="M453" s="87"/>
      <c r="N453" s="87"/>
      <c r="O453" s="87"/>
      <c r="P453" s="87"/>
      <c r="Q453" s="87"/>
      <c r="R453" s="87"/>
      <c r="S453" s="87"/>
      <c r="T453" s="87"/>
      <c r="U453" s="87"/>
      <c r="V453" s="87"/>
    </row>
    <row r="454" spans="1:22" x14ac:dyDescent="0.25">
      <c r="A454" s="46"/>
      <c r="B454" s="43"/>
      <c r="C454" s="27"/>
      <c r="D454" s="50"/>
      <c r="H454" s="87"/>
      <c r="I454" s="87"/>
      <c r="J454" s="87"/>
      <c r="K454" s="87"/>
      <c r="L454" s="87"/>
      <c r="M454" s="87"/>
      <c r="N454" s="87"/>
      <c r="O454" s="87"/>
      <c r="P454" s="87"/>
      <c r="Q454" s="87"/>
      <c r="R454" s="87"/>
      <c r="S454" s="87"/>
      <c r="T454" s="87"/>
      <c r="U454" s="87"/>
      <c r="V454" s="87"/>
    </row>
    <row r="455" spans="1:22" x14ac:dyDescent="0.25">
      <c r="A455" s="46"/>
      <c r="B455" s="43"/>
      <c r="C455" s="27"/>
      <c r="D455" s="50"/>
      <c r="H455" s="87"/>
      <c r="I455" s="87"/>
      <c r="J455" s="87"/>
      <c r="K455" s="87"/>
      <c r="L455" s="87"/>
      <c r="M455" s="87"/>
      <c r="N455" s="87"/>
      <c r="O455" s="87"/>
      <c r="P455" s="87"/>
      <c r="Q455" s="87"/>
      <c r="R455" s="87"/>
      <c r="S455" s="87"/>
      <c r="T455" s="87"/>
      <c r="U455" s="87"/>
      <c r="V455" s="87"/>
    </row>
    <row r="456" spans="1:22" x14ac:dyDescent="0.25">
      <c r="A456" s="46"/>
      <c r="B456" s="43"/>
      <c r="C456" s="27"/>
      <c r="D456" s="50"/>
      <c r="H456" s="87"/>
      <c r="I456" s="87"/>
      <c r="J456" s="87"/>
      <c r="K456" s="87"/>
      <c r="L456" s="87"/>
      <c r="M456" s="87"/>
      <c r="N456" s="87"/>
      <c r="O456" s="87"/>
      <c r="P456" s="87"/>
      <c r="Q456" s="87"/>
      <c r="R456" s="87"/>
      <c r="S456" s="87"/>
      <c r="T456" s="87"/>
      <c r="U456" s="87"/>
      <c r="V456" s="87"/>
    </row>
    <row r="457" spans="1:22" x14ac:dyDescent="0.25">
      <c r="A457" s="46"/>
      <c r="B457" s="43"/>
      <c r="C457" s="27"/>
      <c r="D457" s="50"/>
      <c r="H457" s="87"/>
      <c r="I457" s="87"/>
      <c r="J457" s="87"/>
      <c r="K457" s="87"/>
      <c r="L457" s="87"/>
      <c r="M457" s="87"/>
      <c r="N457" s="87"/>
      <c r="O457" s="87"/>
      <c r="P457" s="87"/>
      <c r="Q457" s="87"/>
      <c r="R457" s="87"/>
      <c r="S457" s="87"/>
      <c r="T457" s="87"/>
      <c r="U457" s="87"/>
      <c r="V457" s="87"/>
    </row>
    <row r="458" spans="1:22" x14ac:dyDescent="0.25">
      <c r="A458" s="46"/>
      <c r="B458" s="43"/>
      <c r="C458" s="27"/>
      <c r="D458" s="50"/>
      <c r="H458" s="87"/>
      <c r="I458" s="87"/>
      <c r="J458" s="87"/>
      <c r="K458" s="87"/>
      <c r="L458" s="87"/>
      <c r="M458" s="87"/>
      <c r="N458" s="87"/>
      <c r="O458" s="87"/>
      <c r="P458" s="87"/>
      <c r="Q458" s="87"/>
      <c r="R458" s="87"/>
      <c r="S458" s="87"/>
      <c r="T458" s="87"/>
      <c r="U458" s="87"/>
      <c r="V458" s="87"/>
    </row>
    <row r="459" spans="1:22" x14ac:dyDescent="0.25">
      <c r="A459" s="46"/>
      <c r="B459" s="43"/>
      <c r="C459" s="27"/>
      <c r="D459" s="50"/>
      <c r="H459" s="87"/>
      <c r="I459" s="87"/>
      <c r="J459" s="87"/>
      <c r="K459" s="87"/>
      <c r="L459" s="87"/>
      <c r="M459" s="87"/>
      <c r="N459" s="87"/>
      <c r="O459" s="87"/>
      <c r="P459" s="87"/>
      <c r="Q459" s="87"/>
      <c r="R459" s="87"/>
      <c r="S459" s="87"/>
      <c r="T459" s="87"/>
      <c r="U459" s="87"/>
      <c r="V459" s="87"/>
    </row>
    <row r="460" spans="1:22" x14ac:dyDescent="0.25">
      <c r="A460" s="46"/>
      <c r="B460" s="43"/>
      <c r="C460" s="27"/>
      <c r="D460" s="50"/>
      <c r="H460" s="87"/>
      <c r="I460" s="87"/>
      <c r="J460" s="87"/>
      <c r="K460" s="87"/>
      <c r="L460" s="87"/>
      <c r="M460" s="87"/>
      <c r="N460" s="87"/>
      <c r="O460" s="87"/>
      <c r="P460" s="87"/>
      <c r="Q460" s="87"/>
      <c r="R460" s="87"/>
      <c r="S460" s="87"/>
      <c r="T460" s="87"/>
      <c r="U460" s="87"/>
      <c r="V460" s="87"/>
    </row>
    <row r="461" spans="1:22" x14ac:dyDescent="0.25">
      <c r="A461" s="46"/>
      <c r="B461" s="43"/>
      <c r="C461" s="27"/>
      <c r="D461" s="50"/>
      <c r="H461" s="87"/>
      <c r="I461" s="87"/>
      <c r="J461" s="87"/>
      <c r="K461" s="87"/>
      <c r="L461" s="87"/>
      <c r="M461" s="87"/>
      <c r="N461" s="87"/>
      <c r="O461" s="87"/>
      <c r="P461" s="87"/>
      <c r="Q461" s="87"/>
      <c r="R461" s="87"/>
      <c r="S461" s="87"/>
      <c r="T461" s="87"/>
      <c r="U461" s="87"/>
      <c r="V461" s="87"/>
    </row>
    <row r="462" spans="1:22" x14ac:dyDescent="0.25">
      <c r="A462" s="46"/>
      <c r="B462" s="43"/>
      <c r="C462" s="27"/>
      <c r="D462" s="50"/>
      <c r="H462" s="87"/>
      <c r="I462" s="87"/>
      <c r="J462" s="87"/>
      <c r="K462" s="87"/>
      <c r="L462" s="87"/>
      <c r="M462" s="87"/>
      <c r="N462" s="87"/>
      <c r="O462" s="87"/>
      <c r="P462" s="87"/>
      <c r="Q462" s="87"/>
      <c r="R462" s="87"/>
      <c r="S462" s="87"/>
      <c r="T462" s="87"/>
      <c r="U462" s="87"/>
      <c r="V462" s="87"/>
    </row>
    <row r="463" spans="1:22" x14ac:dyDescent="0.25">
      <c r="A463" s="46"/>
      <c r="B463" s="43"/>
      <c r="C463" s="27"/>
      <c r="D463" s="50"/>
      <c r="H463" s="87"/>
      <c r="I463" s="87"/>
      <c r="J463" s="87"/>
      <c r="K463" s="87"/>
      <c r="L463" s="87"/>
      <c r="M463" s="87"/>
      <c r="N463" s="87"/>
      <c r="O463" s="87"/>
      <c r="P463" s="87"/>
      <c r="Q463" s="87"/>
      <c r="R463" s="87"/>
      <c r="S463" s="87"/>
      <c r="T463" s="87"/>
      <c r="U463" s="87"/>
      <c r="V463" s="87"/>
    </row>
    <row r="464" spans="1:22" x14ac:dyDescent="0.25">
      <c r="A464" s="46"/>
      <c r="B464" s="43"/>
      <c r="C464" s="27"/>
      <c r="D464" s="50"/>
      <c r="H464" s="87"/>
      <c r="I464" s="87"/>
      <c r="J464" s="87"/>
      <c r="K464" s="87"/>
      <c r="L464" s="87"/>
      <c r="M464" s="87"/>
      <c r="N464" s="87"/>
      <c r="O464" s="87"/>
      <c r="P464" s="87"/>
      <c r="Q464" s="87"/>
      <c r="R464" s="87"/>
      <c r="S464" s="87"/>
      <c r="T464" s="87"/>
      <c r="U464" s="87"/>
      <c r="V464" s="87"/>
    </row>
    <row r="465" spans="1:22" x14ac:dyDescent="0.25">
      <c r="A465" s="46"/>
      <c r="B465" s="43"/>
      <c r="C465" s="27"/>
      <c r="D465" s="50"/>
      <c r="H465" s="87"/>
      <c r="I465" s="87"/>
      <c r="J465" s="87"/>
      <c r="K465" s="87"/>
      <c r="L465" s="87"/>
      <c r="M465" s="87"/>
      <c r="N465" s="87"/>
      <c r="O465" s="87"/>
      <c r="P465" s="87"/>
      <c r="Q465" s="87"/>
      <c r="R465" s="87"/>
      <c r="S465" s="87"/>
      <c r="T465" s="87"/>
      <c r="U465" s="87"/>
      <c r="V465" s="87"/>
    </row>
    <row r="466" spans="1:22" x14ac:dyDescent="0.25">
      <c r="A466" s="46"/>
      <c r="B466" s="43"/>
      <c r="C466" s="27"/>
      <c r="D466" s="50"/>
      <c r="H466" s="87"/>
      <c r="I466" s="87"/>
      <c r="J466" s="87"/>
      <c r="K466" s="87"/>
      <c r="L466" s="87"/>
      <c r="M466" s="87"/>
      <c r="N466" s="87"/>
      <c r="O466" s="87"/>
      <c r="P466" s="87"/>
      <c r="Q466" s="87"/>
      <c r="R466" s="87"/>
      <c r="S466" s="87"/>
      <c r="T466" s="87"/>
      <c r="U466" s="87"/>
      <c r="V466" s="87"/>
    </row>
    <row r="467" spans="1:22" x14ac:dyDescent="0.25">
      <c r="A467" s="46"/>
      <c r="B467" s="43"/>
      <c r="C467" s="27"/>
      <c r="D467" s="50"/>
      <c r="H467" s="87"/>
      <c r="I467" s="87"/>
      <c r="J467" s="87"/>
      <c r="K467" s="87"/>
      <c r="L467" s="87"/>
      <c r="M467" s="87"/>
      <c r="N467" s="87"/>
      <c r="O467" s="87"/>
      <c r="P467" s="87"/>
      <c r="Q467" s="87"/>
      <c r="R467" s="87"/>
      <c r="S467" s="87"/>
      <c r="T467" s="87"/>
      <c r="U467" s="87"/>
      <c r="V467" s="87"/>
    </row>
    <row r="468" spans="1:22" x14ac:dyDescent="0.25">
      <c r="A468" s="46"/>
      <c r="B468" s="43"/>
      <c r="C468" s="27"/>
      <c r="D468" s="50"/>
      <c r="H468" s="87"/>
      <c r="I468" s="87"/>
      <c r="J468" s="87"/>
      <c r="K468" s="87"/>
      <c r="L468" s="87"/>
      <c r="M468" s="87"/>
      <c r="N468" s="87"/>
      <c r="O468" s="87"/>
      <c r="P468" s="87"/>
      <c r="Q468" s="87"/>
      <c r="R468" s="87"/>
      <c r="S468" s="87"/>
      <c r="T468" s="87"/>
      <c r="U468" s="87"/>
      <c r="V468" s="87"/>
    </row>
    <row r="469" spans="1:22" x14ac:dyDescent="0.25">
      <c r="A469" s="46"/>
      <c r="B469" s="43"/>
      <c r="C469" s="27"/>
      <c r="D469" s="50"/>
      <c r="H469" s="87"/>
      <c r="I469" s="87"/>
      <c r="J469" s="87"/>
      <c r="K469" s="87"/>
      <c r="L469" s="87"/>
      <c r="M469" s="87"/>
      <c r="N469" s="87"/>
      <c r="O469" s="87"/>
      <c r="P469" s="87"/>
      <c r="Q469" s="87"/>
      <c r="R469" s="87"/>
      <c r="S469" s="87"/>
      <c r="T469" s="87"/>
      <c r="U469" s="87"/>
      <c r="V469" s="87"/>
    </row>
    <row r="470" spans="1:22" x14ac:dyDescent="0.25">
      <c r="A470" s="46"/>
      <c r="B470" s="43"/>
      <c r="C470" s="27"/>
      <c r="D470" s="50"/>
      <c r="H470" s="87"/>
      <c r="I470" s="87"/>
      <c r="J470" s="87"/>
      <c r="K470" s="87"/>
      <c r="L470" s="87"/>
      <c r="M470" s="87"/>
      <c r="N470" s="87"/>
      <c r="O470" s="87"/>
      <c r="P470" s="87"/>
      <c r="Q470" s="87"/>
      <c r="R470" s="87"/>
      <c r="S470" s="87"/>
      <c r="T470" s="87"/>
      <c r="U470" s="87"/>
      <c r="V470" s="87"/>
    </row>
    <row r="471" spans="1:22" x14ac:dyDescent="0.25">
      <c r="A471" s="46"/>
      <c r="B471" s="43"/>
      <c r="C471" s="27"/>
      <c r="D471" s="50"/>
      <c r="H471" s="87"/>
      <c r="I471" s="87"/>
      <c r="J471" s="87"/>
      <c r="K471" s="87"/>
      <c r="L471" s="87"/>
      <c r="M471" s="87"/>
      <c r="N471" s="87"/>
      <c r="O471" s="87"/>
      <c r="P471" s="87"/>
      <c r="Q471" s="87"/>
      <c r="R471" s="87"/>
      <c r="S471" s="87"/>
      <c r="T471" s="87"/>
      <c r="U471" s="87"/>
      <c r="V471" s="87"/>
    </row>
    <row r="472" spans="1:22" x14ac:dyDescent="0.25">
      <c r="A472" s="46"/>
      <c r="B472" s="43"/>
      <c r="C472" s="27"/>
      <c r="D472" s="50"/>
      <c r="H472" s="87"/>
      <c r="I472" s="87"/>
      <c r="J472" s="87"/>
      <c r="K472" s="87"/>
      <c r="L472" s="87"/>
      <c r="M472" s="87"/>
      <c r="N472" s="87"/>
      <c r="O472" s="87"/>
      <c r="P472" s="87"/>
      <c r="Q472" s="87"/>
      <c r="R472" s="87"/>
      <c r="S472" s="87"/>
      <c r="T472" s="87"/>
      <c r="U472" s="87"/>
      <c r="V472" s="87"/>
    </row>
    <row r="473" spans="1:22" x14ac:dyDescent="0.25">
      <c r="A473" s="46"/>
      <c r="B473" s="43"/>
      <c r="C473" s="27"/>
      <c r="D473" s="50"/>
      <c r="H473" s="87"/>
      <c r="I473" s="87"/>
      <c r="J473" s="87"/>
      <c r="K473" s="87"/>
      <c r="L473" s="87"/>
      <c r="M473" s="87"/>
      <c r="N473" s="87"/>
      <c r="O473" s="87"/>
      <c r="P473" s="87"/>
      <c r="Q473" s="87"/>
      <c r="R473" s="87"/>
      <c r="S473" s="87"/>
      <c r="T473" s="87"/>
      <c r="U473" s="87"/>
      <c r="V473" s="87"/>
    </row>
    <row r="474" spans="1:22" x14ac:dyDescent="0.25">
      <c r="A474" s="46"/>
      <c r="B474" s="43"/>
      <c r="C474" s="27"/>
      <c r="D474" s="50"/>
      <c r="H474" s="87"/>
      <c r="I474" s="87"/>
      <c r="J474" s="87"/>
      <c r="K474" s="87"/>
      <c r="L474" s="87"/>
      <c r="M474" s="87"/>
      <c r="N474" s="87"/>
      <c r="O474" s="87"/>
      <c r="P474" s="87"/>
      <c r="Q474" s="87"/>
      <c r="R474" s="87"/>
      <c r="S474" s="87"/>
      <c r="T474" s="87"/>
      <c r="U474" s="87"/>
      <c r="V474" s="87"/>
    </row>
    <row r="475" spans="1:22" x14ac:dyDescent="0.25">
      <c r="A475" s="46"/>
      <c r="B475" s="43"/>
      <c r="C475" s="27"/>
      <c r="D475" s="50"/>
      <c r="H475" s="87"/>
      <c r="I475" s="87"/>
      <c r="J475" s="87"/>
      <c r="K475" s="87"/>
      <c r="L475" s="87"/>
      <c r="M475" s="87"/>
      <c r="N475" s="87"/>
      <c r="O475" s="87"/>
      <c r="P475" s="87"/>
      <c r="Q475" s="87"/>
      <c r="R475" s="87"/>
      <c r="S475" s="87"/>
      <c r="T475" s="87"/>
      <c r="U475" s="87"/>
      <c r="V475" s="87"/>
    </row>
    <row r="476" spans="1:22" x14ac:dyDescent="0.25">
      <c r="A476" s="46"/>
      <c r="B476" s="43"/>
      <c r="C476" s="27"/>
      <c r="D476" s="50"/>
      <c r="H476" s="87"/>
      <c r="I476" s="87"/>
      <c r="J476" s="87"/>
      <c r="K476" s="87"/>
      <c r="L476" s="87"/>
      <c r="M476" s="87"/>
      <c r="N476" s="87"/>
      <c r="O476" s="87"/>
      <c r="P476" s="87"/>
      <c r="Q476" s="87"/>
      <c r="R476" s="87"/>
      <c r="S476" s="87"/>
      <c r="T476" s="87"/>
      <c r="U476" s="87"/>
      <c r="V476" s="87"/>
    </row>
    <row r="477" spans="1:22" x14ac:dyDescent="0.25">
      <c r="A477" s="46"/>
      <c r="B477" s="43"/>
      <c r="C477" s="27"/>
      <c r="D477" s="50"/>
      <c r="H477" s="87"/>
      <c r="I477" s="87"/>
      <c r="J477" s="87"/>
      <c r="K477" s="87"/>
      <c r="L477" s="87"/>
      <c r="M477" s="87"/>
      <c r="N477" s="87"/>
      <c r="O477" s="87"/>
      <c r="P477" s="87"/>
      <c r="Q477" s="87"/>
      <c r="R477" s="87"/>
      <c r="S477" s="87"/>
      <c r="T477" s="87"/>
      <c r="U477" s="87"/>
      <c r="V477" s="87"/>
    </row>
    <row r="478" spans="1:22" x14ac:dyDescent="0.25">
      <c r="A478" s="46"/>
      <c r="B478" s="43"/>
      <c r="C478" s="27"/>
      <c r="D478" s="50"/>
      <c r="H478" s="87"/>
      <c r="I478" s="87"/>
      <c r="J478" s="87"/>
      <c r="K478" s="87"/>
      <c r="L478" s="87"/>
      <c r="M478" s="87"/>
      <c r="N478" s="87"/>
      <c r="O478" s="87"/>
      <c r="P478" s="87"/>
      <c r="Q478" s="87"/>
      <c r="R478" s="87"/>
      <c r="S478" s="87"/>
      <c r="T478" s="87"/>
      <c r="U478" s="87"/>
      <c r="V478" s="87"/>
    </row>
    <row r="479" spans="1:22" x14ac:dyDescent="0.25">
      <c r="A479" s="46"/>
      <c r="B479" s="43"/>
      <c r="C479" s="27"/>
      <c r="D479" s="50"/>
      <c r="H479" s="87"/>
      <c r="I479" s="87"/>
      <c r="J479" s="87"/>
      <c r="K479" s="87"/>
      <c r="L479" s="87"/>
      <c r="M479" s="87"/>
      <c r="N479" s="87"/>
      <c r="O479" s="87"/>
      <c r="P479" s="87"/>
      <c r="Q479" s="87"/>
      <c r="R479" s="87"/>
      <c r="S479" s="87"/>
      <c r="T479" s="87"/>
      <c r="U479" s="87"/>
      <c r="V479" s="87"/>
    </row>
    <row r="480" spans="1:22" x14ac:dyDescent="0.25">
      <c r="A480" s="46"/>
      <c r="B480" s="43"/>
      <c r="C480" s="27"/>
      <c r="D480" s="50"/>
      <c r="H480" s="87"/>
      <c r="I480" s="87"/>
      <c r="J480" s="87"/>
      <c r="K480" s="87"/>
      <c r="L480" s="87"/>
      <c r="M480" s="87"/>
      <c r="N480" s="87"/>
      <c r="O480" s="87"/>
      <c r="P480" s="87"/>
      <c r="Q480" s="87"/>
      <c r="R480" s="87"/>
      <c r="S480" s="87"/>
      <c r="T480" s="87"/>
      <c r="U480" s="87"/>
      <c r="V480" s="87"/>
    </row>
    <row r="481" spans="1:22" x14ac:dyDescent="0.25">
      <c r="A481" s="46"/>
      <c r="B481" s="43"/>
      <c r="C481" s="27"/>
      <c r="D481" s="50"/>
      <c r="H481" s="87"/>
      <c r="I481" s="87"/>
      <c r="J481" s="87"/>
      <c r="K481" s="87"/>
      <c r="L481" s="87"/>
      <c r="M481" s="87"/>
      <c r="N481" s="87"/>
      <c r="O481" s="87"/>
      <c r="P481" s="87"/>
      <c r="Q481" s="87"/>
      <c r="R481" s="87"/>
      <c r="S481" s="87"/>
      <c r="T481" s="87"/>
      <c r="U481" s="87"/>
      <c r="V481" s="87"/>
    </row>
    <row r="482" spans="1:22" x14ac:dyDescent="0.25">
      <c r="A482" s="46"/>
      <c r="B482" s="43"/>
      <c r="C482" s="27"/>
      <c r="D482" s="50"/>
      <c r="H482" s="87"/>
      <c r="I482" s="87"/>
      <c r="J482" s="87"/>
      <c r="K482" s="87"/>
      <c r="L482" s="87"/>
      <c r="M482" s="87"/>
      <c r="N482" s="87"/>
      <c r="O482" s="87"/>
      <c r="P482" s="87"/>
      <c r="Q482" s="87"/>
      <c r="R482" s="87"/>
      <c r="S482" s="87"/>
      <c r="T482" s="87"/>
      <c r="U482" s="87"/>
      <c r="V482" s="87"/>
    </row>
    <row r="483" spans="1:22" x14ac:dyDescent="0.25">
      <c r="A483" s="46"/>
      <c r="B483" s="43"/>
      <c r="C483" s="27"/>
      <c r="D483" s="50"/>
      <c r="H483" s="87"/>
      <c r="I483" s="87"/>
      <c r="J483" s="87"/>
      <c r="K483" s="87"/>
      <c r="L483" s="87"/>
      <c r="M483" s="87"/>
      <c r="N483" s="87"/>
      <c r="O483" s="87"/>
      <c r="P483" s="87"/>
      <c r="Q483" s="87"/>
      <c r="R483" s="87"/>
      <c r="S483" s="87"/>
      <c r="T483" s="87"/>
      <c r="U483" s="87"/>
      <c r="V483" s="87"/>
    </row>
    <row r="484" spans="1:22" x14ac:dyDescent="0.25">
      <c r="A484" s="46"/>
      <c r="B484" s="43"/>
      <c r="C484" s="27"/>
      <c r="D484" s="50"/>
      <c r="H484" s="87"/>
      <c r="I484" s="87"/>
      <c r="J484" s="87"/>
      <c r="K484" s="87"/>
      <c r="L484" s="87"/>
      <c r="M484" s="87"/>
      <c r="N484" s="87"/>
      <c r="O484" s="87"/>
      <c r="P484" s="87"/>
      <c r="Q484" s="87"/>
      <c r="R484" s="87"/>
      <c r="S484" s="87"/>
      <c r="T484" s="87"/>
      <c r="U484" s="87"/>
      <c r="V484" s="87"/>
    </row>
    <row r="485" spans="1:22" x14ac:dyDescent="0.25">
      <c r="A485" s="46"/>
      <c r="B485" s="43"/>
      <c r="C485" s="27"/>
      <c r="D485" s="50"/>
      <c r="H485" s="87"/>
      <c r="I485" s="87"/>
      <c r="J485" s="87"/>
      <c r="K485" s="87"/>
      <c r="L485" s="87"/>
      <c r="M485" s="87"/>
      <c r="N485" s="87"/>
      <c r="O485" s="87"/>
      <c r="P485" s="87"/>
      <c r="Q485" s="87"/>
      <c r="R485" s="87"/>
      <c r="S485" s="87"/>
      <c r="T485" s="87"/>
      <c r="U485" s="87"/>
      <c r="V485" s="87"/>
    </row>
    <row r="486" spans="1:22" x14ac:dyDescent="0.25">
      <c r="A486" s="46"/>
      <c r="B486" s="43"/>
      <c r="C486" s="27"/>
      <c r="D486" s="50"/>
      <c r="H486" s="87"/>
      <c r="I486" s="87"/>
      <c r="J486" s="87"/>
      <c r="K486" s="87"/>
      <c r="L486" s="87"/>
      <c r="M486" s="87"/>
      <c r="N486" s="87"/>
      <c r="O486" s="87"/>
      <c r="P486" s="87"/>
      <c r="Q486" s="87"/>
      <c r="R486" s="87"/>
      <c r="S486" s="87"/>
      <c r="T486" s="87"/>
      <c r="U486" s="87"/>
      <c r="V486" s="87"/>
    </row>
    <row r="487" spans="1:22" x14ac:dyDescent="0.25">
      <c r="A487" s="46"/>
      <c r="B487" s="43"/>
      <c r="C487" s="27"/>
      <c r="D487" s="50"/>
      <c r="H487" s="87"/>
      <c r="I487" s="87"/>
      <c r="J487" s="87"/>
      <c r="K487" s="87"/>
      <c r="L487" s="87"/>
      <c r="M487" s="87"/>
      <c r="N487" s="87"/>
      <c r="O487" s="87"/>
      <c r="P487" s="87"/>
      <c r="Q487" s="87"/>
      <c r="R487" s="87"/>
      <c r="S487" s="87"/>
      <c r="T487" s="87"/>
      <c r="U487" s="87"/>
      <c r="V487" s="87"/>
    </row>
    <row r="488" spans="1:22" x14ac:dyDescent="0.25">
      <c r="A488" s="46"/>
      <c r="B488" s="43"/>
      <c r="C488" s="27"/>
      <c r="D488" s="50"/>
      <c r="H488" s="87"/>
      <c r="I488" s="87"/>
      <c r="J488" s="87"/>
      <c r="K488" s="87"/>
      <c r="L488" s="87"/>
      <c r="M488" s="87"/>
      <c r="N488" s="87"/>
      <c r="O488" s="87"/>
      <c r="P488" s="87"/>
      <c r="Q488" s="87"/>
      <c r="R488" s="87"/>
      <c r="S488" s="87"/>
      <c r="T488" s="87"/>
      <c r="U488" s="87"/>
      <c r="V488" s="87"/>
    </row>
    <row r="489" spans="1:22" x14ac:dyDescent="0.25">
      <c r="A489" s="46"/>
      <c r="B489" s="43"/>
      <c r="C489" s="27"/>
      <c r="D489" s="50"/>
      <c r="H489" s="87"/>
      <c r="I489" s="87"/>
      <c r="J489" s="87"/>
      <c r="K489" s="87"/>
      <c r="L489" s="87"/>
      <c r="M489" s="87"/>
      <c r="N489" s="87"/>
      <c r="O489" s="87"/>
      <c r="P489" s="87"/>
      <c r="Q489" s="87"/>
      <c r="R489" s="87"/>
      <c r="S489" s="87"/>
      <c r="T489" s="87"/>
      <c r="U489" s="87"/>
      <c r="V489" s="87"/>
    </row>
    <row r="490" spans="1:22" x14ac:dyDescent="0.25">
      <c r="A490" s="46"/>
      <c r="B490" s="43"/>
      <c r="C490" s="27"/>
      <c r="D490" s="50"/>
      <c r="H490" s="87"/>
      <c r="I490" s="87"/>
      <c r="J490" s="87"/>
      <c r="K490" s="87"/>
      <c r="L490" s="87"/>
      <c r="M490" s="87"/>
      <c r="N490" s="87"/>
      <c r="O490" s="87"/>
      <c r="P490" s="87"/>
      <c r="Q490" s="87"/>
      <c r="R490" s="87"/>
      <c r="S490" s="87"/>
      <c r="T490" s="87"/>
      <c r="U490" s="87"/>
      <c r="V490" s="87"/>
    </row>
    <row r="491" spans="1:22" x14ac:dyDescent="0.25">
      <c r="A491" s="46"/>
      <c r="B491" s="43"/>
      <c r="C491" s="27"/>
      <c r="D491" s="50"/>
      <c r="H491" s="87"/>
      <c r="I491" s="87"/>
      <c r="J491" s="87"/>
      <c r="K491" s="87"/>
      <c r="L491" s="87"/>
      <c r="M491" s="87"/>
      <c r="N491" s="87"/>
      <c r="O491" s="87"/>
      <c r="P491" s="87"/>
      <c r="Q491" s="87"/>
      <c r="R491" s="87"/>
      <c r="S491" s="87"/>
      <c r="T491" s="87"/>
      <c r="U491" s="87"/>
      <c r="V491" s="87"/>
    </row>
    <row r="492" spans="1:22" x14ac:dyDescent="0.25">
      <c r="A492" s="46"/>
      <c r="B492" s="43"/>
      <c r="C492" s="27"/>
      <c r="D492" s="50"/>
      <c r="H492" s="87"/>
      <c r="I492" s="87"/>
      <c r="J492" s="87"/>
      <c r="K492" s="87"/>
      <c r="L492" s="87"/>
      <c r="M492" s="87"/>
      <c r="N492" s="87"/>
      <c r="O492" s="87"/>
      <c r="P492" s="87"/>
      <c r="Q492" s="87"/>
      <c r="R492" s="87"/>
      <c r="S492" s="87"/>
      <c r="T492" s="87"/>
      <c r="U492" s="87"/>
      <c r="V492" s="87"/>
    </row>
    <row r="493" spans="1:22" x14ac:dyDescent="0.25">
      <c r="A493" s="46"/>
      <c r="B493" s="43"/>
      <c r="C493" s="27"/>
      <c r="D493" s="50"/>
      <c r="H493" s="87"/>
      <c r="I493" s="87"/>
      <c r="J493" s="87"/>
      <c r="K493" s="87"/>
      <c r="L493" s="87"/>
      <c r="M493" s="87"/>
      <c r="N493" s="87"/>
      <c r="O493" s="87"/>
      <c r="P493" s="87"/>
      <c r="Q493" s="87"/>
      <c r="R493" s="87"/>
      <c r="S493" s="87"/>
      <c r="T493" s="87"/>
      <c r="U493" s="87"/>
      <c r="V493" s="87"/>
    </row>
    <row r="494" spans="1:22" x14ac:dyDescent="0.25">
      <c r="A494" s="46"/>
      <c r="B494" s="43"/>
      <c r="C494" s="27"/>
      <c r="D494" s="50"/>
      <c r="H494" s="87"/>
      <c r="I494" s="87"/>
      <c r="J494" s="87"/>
      <c r="K494" s="87"/>
      <c r="L494" s="87"/>
      <c r="M494" s="87"/>
      <c r="N494" s="87"/>
      <c r="O494" s="87"/>
      <c r="P494" s="87"/>
      <c r="Q494" s="87"/>
      <c r="R494" s="87"/>
      <c r="S494" s="87"/>
      <c r="T494" s="87"/>
      <c r="U494" s="87"/>
      <c r="V494" s="87"/>
    </row>
    <row r="495" spans="1:22" x14ac:dyDescent="0.25">
      <c r="A495" s="46"/>
      <c r="B495" s="43"/>
      <c r="C495" s="27"/>
      <c r="D495" s="50"/>
      <c r="H495" s="87"/>
      <c r="I495" s="87"/>
      <c r="J495" s="87"/>
      <c r="K495" s="87"/>
      <c r="L495" s="87"/>
      <c r="M495" s="87"/>
      <c r="N495" s="87"/>
      <c r="O495" s="87"/>
      <c r="P495" s="87"/>
      <c r="Q495" s="87"/>
      <c r="R495" s="87"/>
      <c r="S495" s="87"/>
      <c r="T495" s="87"/>
      <c r="U495" s="87"/>
      <c r="V495" s="87"/>
    </row>
    <row r="496" spans="1:22" x14ac:dyDescent="0.25">
      <c r="A496" s="46"/>
      <c r="B496" s="43"/>
      <c r="C496" s="27"/>
      <c r="D496" s="50"/>
      <c r="H496" s="87"/>
      <c r="I496" s="87"/>
      <c r="J496" s="87"/>
      <c r="K496" s="87"/>
      <c r="L496" s="87"/>
      <c r="M496" s="87"/>
      <c r="N496" s="87"/>
      <c r="O496" s="87"/>
      <c r="P496" s="87"/>
      <c r="Q496" s="87"/>
      <c r="R496" s="87"/>
      <c r="S496" s="87"/>
      <c r="T496" s="87"/>
      <c r="U496" s="87"/>
      <c r="V496" s="87"/>
    </row>
    <row r="497" spans="1:22" x14ac:dyDescent="0.25">
      <c r="A497" s="46"/>
      <c r="B497" s="43"/>
      <c r="C497" s="27"/>
      <c r="D497" s="50"/>
      <c r="H497" s="87"/>
      <c r="I497" s="87"/>
      <c r="J497" s="87"/>
      <c r="K497" s="87"/>
      <c r="L497" s="87"/>
      <c r="M497" s="87"/>
      <c r="N497" s="87"/>
      <c r="O497" s="87"/>
      <c r="P497" s="87"/>
      <c r="Q497" s="87"/>
      <c r="R497" s="87"/>
      <c r="S497" s="87"/>
      <c r="T497" s="87"/>
      <c r="U497" s="87"/>
      <c r="V497" s="87"/>
    </row>
    <row r="498" spans="1:22" x14ac:dyDescent="0.25">
      <c r="A498" s="46"/>
      <c r="B498" s="43"/>
      <c r="C498" s="27"/>
      <c r="D498" s="50"/>
      <c r="H498" s="87"/>
      <c r="I498" s="87"/>
      <c r="J498" s="87"/>
      <c r="K498" s="87"/>
      <c r="L498" s="87"/>
      <c r="M498" s="87"/>
      <c r="N498" s="87"/>
      <c r="O498" s="87"/>
      <c r="P498" s="87"/>
      <c r="Q498" s="87"/>
      <c r="R498" s="87"/>
      <c r="S498" s="87"/>
      <c r="T498" s="87"/>
      <c r="U498" s="87"/>
      <c r="V498" s="87"/>
    </row>
    <row r="499" spans="1:22" x14ac:dyDescent="0.25">
      <c r="H499" s="87"/>
      <c r="I499" s="87"/>
      <c r="J499" s="87"/>
      <c r="K499" s="87"/>
      <c r="L499" s="87"/>
      <c r="M499" s="87"/>
      <c r="N499" s="87"/>
      <c r="O499" s="87"/>
      <c r="P499" s="87"/>
      <c r="Q499" s="87"/>
      <c r="R499" s="87"/>
      <c r="S499" s="87"/>
      <c r="T499" s="87"/>
      <c r="U499" s="87"/>
      <c r="V499" s="87"/>
    </row>
    <row r="500" spans="1:22" x14ac:dyDescent="0.25">
      <c r="H500" s="87"/>
      <c r="I500" s="87"/>
      <c r="J500" s="87"/>
      <c r="K500" s="87"/>
      <c r="L500" s="87"/>
      <c r="M500" s="87"/>
      <c r="N500" s="87"/>
      <c r="O500" s="87"/>
      <c r="P500" s="87"/>
      <c r="Q500" s="87"/>
      <c r="R500" s="87"/>
      <c r="S500" s="87"/>
      <c r="T500" s="87"/>
      <c r="U500" s="87"/>
      <c r="V500" s="87"/>
    </row>
    <row r="501" spans="1:22" x14ac:dyDescent="0.25">
      <c r="H501" s="87"/>
      <c r="I501" s="87"/>
      <c r="J501" s="87"/>
      <c r="K501" s="87"/>
      <c r="L501" s="87"/>
      <c r="M501" s="87"/>
      <c r="N501" s="87"/>
      <c r="O501" s="87"/>
      <c r="P501" s="87"/>
      <c r="Q501" s="87"/>
      <c r="R501" s="87"/>
      <c r="S501" s="87"/>
      <c r="T501" s="87"/>
      <c r="U501" s="87"/>
      <c r="V501" s="87"/>
    </row>
    <row r="502" spans="1:22" x14ac:dyDescent="0.25">
      <c r="H502" s="87"/>
      <c r="I502" s="87"/>
      <c r="J502" s="87"/>
      <c r="K502" s="87"/>
      <c r="L502" s="87"/>
      <c r="M502" s="87"/>
      <c r="N502" s="87"/>
      <c r="O502" s="87"/>
      <c r="P502" s="87"/>
      <c r="Q502" s="87"/>
      <c r="R502" s="87"/>
      <c r="S502" s="87"/>
      <c r="T502" s="87"/>
      <c r="U502" s="87"/>
      <c r="V502" s="87"/>
    </row>
    <row r="503" spans="1:22" x14ac:dyDescent="0.25">
      <c r="H503" s="87"/>
      <c r="I503" s="87"/>
      <c r="J503" s="87"/>
      <c r="K503" s="87"/>
      <c r="L503" s="87"/>
      <c r="M503" s="87"/>
      <c r="N503" s="87"/>
      <c r="O503" s="87"/>
      <c r="P503" s="87"/>
      <c r="Q503" s="87"/>
      <c r="R503" s="87"/>
      <c r="S503" s="87"/>
      <c r="T503" s="87"/>
      <c r="U503" s="87"/>
      <c r="V503" s="87"/>
    </row>
    <row r="504" spans="1:22" x14ac:dyDescent="0.25">
      <c r="H504" s="87"/>
      <c r="I504" s="87"/>
      <c r="J504" s="87"/>
      <c r="K504" s="87"/>
      <c r="L504" s="87"/>
      <c r="M504" s="87"/>
      <c r="N504" s="87"/>
      <c r="O504" s="87"/>
      <c r="P504" s="87"/>
      <c r="Q504" s="87"/>
      <c r="R504" s="87"/>
      <c r="S504" s="87"/>
      <c r="T504" s="87"/>
      <c r="U504" s="87"/>
      <c r="V504" s="87"/>
    </row>
    <row r="505" spans="1:22" x14ac:dyDescent="0.25">
      <c r="H505" s="87"/>
      <c r="I505" s="87"/>
      <c r="J505" s="87"/>
      <c r="K505" s="87"/>
      <c r="L505" s="87"/>
      <c r="M505" s="87"/>
      <c r="N505" s="87"/>
      <c r="O505" s="87"/>
      <c r="P505" s="87"/>
      <c r="Q505" s="87"/>
      <c r="R505" s="87"/>
      <c r="S505" s="87"/>
      <c r="T505" s="87"/>
      <c r="U505" s="87"/>
      <c r="V505" s="87"/>
    </row>
    <row r="506" spans="1:22" x14ac:dyDescent="0.25">
      <c r="H506" s="87"/>
      <c r="I506" s="87"/>
      <c r="J506" s="87"/>
      <c r="K506" s="87"/>
      <c r="L506" s="87"/>
      <c r="M506" s="87"/>
      <c r="N506" s="87"/>
      <c r="O506" s="87"/>
      <c r="P506" s="87"/>
      <c r="Q506" s="87"/>
      <c r="R506" s="87"/>
      <c r="S506" s="87"/>
      <c r="T506" s="87"/>
      <c r="U506" s="87"/>
      <c r="V506" s="87"/>
    </row>
    <row r="507" spans="1:22" x14ac:dyDescent="0.25">
      <c r="H507" s="87"/>
      <c r="I507" s="87"/>
      <c r="J507" s="87"/>
      <c r="K507" s="87"/>
      <c r="L507" s="87"/>
      <c r="M507" s="87"/>
      <c r="N507" s="87"/>
      <c r="O507" s="87"/>
      <c r="P507" s="87"/>
      <c r="Q507" s="87"/>
      <c r="R507" s="87"/>
      <c r="S507" s="87"/>
      <c r="T507" s="87"/>
      <c r="U507" s="87"/>
      <c r="V507" s="87"/>
    </row>
    <row r="508" spans="1:22" x14ac:dyDescent="0.25">
      <c r="H508" s="87"/>
      <c r="I508" s="87"/>
      <c r="J508" s="87"/>
      <c r="K508" s="87"/>
      <c r="L508" s="87"/>
      <c r="M508" s="87"/>
      <c r="N508" s="87"/>
      <c r="O508" s="87"/>
      <c r="P508" s="87"/>
      <c r="Q508" s="87"/>
      <c r="R508" s="87"/>
      <c r="S508" s="87"/>
      <c r="T508" s="87"/>
      <c r="U508" s="87"/>
      <c r="V508" s="87"/>
    </row>
    <row r="509" spans="1:22" x14ac:dyDescent="0.25">
      <c r="H509" s="87"/>
      <c r="I509" s="87"/>
      <c r="J509" s="87"/>
      <c r="K509" s="87"/>
      <c r="L509" s="87"/>
      <c r="M509" s="87"/>
      <c r="N509" s="87"/>
      <c r="O509" s="87"/>
      <c r="P509" s="87"/>
      <c r="Q509" s="87"/>
      <c r="R509" s="87"/>
      <c r="S509" s="87"/>
      <c r="T509" s="87"/>
      <c r="U509" s="87"/>
      <c r="V509" s="87"/>
    </row>
    <row r="510" spans="1:22" x14ac:dyDescent="0.25">
      <c r="H510" s="87"/>
      <c r="I510" s="87"/>
      <c r="J510" s="87"/>
      <c r="K510" s="87"/>
      <c r="L510" s="87"/>
      <c r="M510" s="87"/>
      <c r="N510" s="87"/>
      <c r="O510" s="87"/>
      <c r="P510" s="87"/>
      <c r="Q510" s="87"/>
      <c r="R510" s="87"/>
      <c r="S510" s="87"/>
      <c r="T510" s="87"/>
      <c r="U510" s="87"/>
      <c r="V510" s="87"/>
    </row>
    <row r="511" spans="1:22" x14ac:dyDescent="0.25">
      <c r="H511" s="87"/>
      <c r="I511" s="87"/>
      <c r="J511" s="87"/>
      <c r="K511" s="87"/>
      <c r="L511" s="87"/>
      <c r="M511" s="87"/>
      <c r="N511" s="87"/>
      <c r="O511" s="87"/>
      <c r="P511" s="87"/>
      <c r="Q511" s="87"/>
      <c r="R511" s="87"/>
      <c r="S511" s="87"/>
      <c r="T511" s="87"/>
      <c r="U511" s="87"/>
      <c r="V511" s="87"/>
    </row>
    <row r="512" spans="1:22" x14ac:dyDescent="0.25">
      <c r="H512" s="87"/>
      <c r="I512" s="87"/>
      <c r="J512" s="87"/>
      <c r="K512" s="87"/>
      <c r="L512" s="87"/>
      <c r="M512" s="87"/>
      <c r="N512" s="87"/>
      <c r="O512" s="87"/>
      <c r="P512" s="87"/>
      <c r="Q512" s="87"/>
      <c r="R512" s="87"/>
      <c r="S512" s="87"/>
      <c r="T512" s="87"/>
      <c r="U512" s="87"/>
      <c r="V512" s="87"/>
    </row>
    <row r="513" spans="8:22" x14ac:dyDescent="0.25">
      <c r="H513" s="87"/>
      <c r="I513" s="87"/>
      <c r="J513" s="87"/>
      <c r="K513" s="87"/>
      <c r="L513" s="87"/>
      <c r="M513" s="87"/>
      <c r="N513" s="87"/>
      <c r="O513" s="87"/>
      <c r="P513" s="87"/>
      <c r="Q513" s="87"/>
      <c r="R513" s="87"/>
      <c r="S513" s="87"/>
      <c r="T513" s="87"/>
      <c r="U513" s="87"/>
      <c r="V513" s="87"/>
    </row>
    <row r="514" spans="8:22" x14ac:dyDescent="0.25">
      <c r="H514" s="87"/>
      <c r="I514" s="87"/>
      <c r="J514" s="87"/>
      <c r="K514" s="87"/>
      <c r="L514" s="87"/>
      <c r="M514" s="87"/>
      <c r="N514" s="87"/>
      <c r="O514" s="87"/>
      <c r="P514" s="87"/>
      <c r="Q514" s="87"/>
      <c r="R514" s="87"/>
      <c r="S514" s="87"/>
      <c r="T514" s="87"/>
      <c r="U514" s="87"/>
      <c r="V514" s="87"/>
    </row>
    <row r="515" spans="8:22" x14ac:dyDescent="0.25">
      <c r="H515" s="87"/>
      <c r="I515" s="87"/>
      <c r="J515" s="87"/>
      <c r="K515" s="87"/>
      <c r="L515" s="87"/>
      <c r="M515" s="87"/>
      <c r="N515" s="87"/>
      <c r="O515" s="87"/>
      <c r="P515" s="87"/>
      <c r="Q515" s="87"/>
      <c r="R515" s="87"/>
      <c r="S515" s="87"/>
      <c r="T515" s="87"/>
      <c r="U515" s="87"/>
      <c r="V515" s="87"/>
    </row>
    <row r="516" spans="8:22" x14ac:dyDescent="0.25">
      <c r="H516" s="87"/>
      <c r="I516" s="87"/>
      <c r="J516" s="87"/>
      <c r="K516" s="87"/>
      <c r="L516" s="87"/>
      <c r="M516" s="87"/>
      <c r="N516" s="87"/>
      <c r="O516" s="87"/>
      <c r="P516" s="87"/>
      <c r="Q516" s="87"/>
      <c r="R516" s="87"/>
      <c r="S516" s="87"/>
      <c r="T516" s="87"/>
      <c r="U516" s="87"/>
      <c r="V516" s="87"/>
    </row>
    <row r="517" spans="8:22" x14ac:dyDescent="0.25">
      <c r="H517" s="87"/>
      <c r="I517" s="87"/>
      <c r="J517" s="87"/>
      <c r="K517" s="87"/>
      <c r="L517" s="87"/>
      <c r="M517" s="87"/>
      <c r="N517" s="87"/>
      <c r="O517" s="87"/>
      <c r="P517" s="87"/>
      <c r="Q517" s="87"/>
      <c r="R517" s="87"/>
      <c r="S517" s="87"/>
      <c r="T517" s="87"/>
      <c r="U517" s="87"/>
      <c r="V517" s="87"/>
    </row>
    <row r="518" spans="8:22" x14ac:dyDescent="0.25">
      <c r="H518" s="87"/>
      <c r="I518" s="87"/>
      <c r="J518" s="87"/>
      <c r="K518" s="87"/>
      <c r="L518" s="87"/>
      <c r="M518" s="87"/>
      <c r="N518" s="87"/>
      <c r="O518" s="87"/>
      <c r="P518" s="87"/>
      <c r="Q518" s="87"/>
      <c r="R518" s="87"/>
      <c r="S518" s="87"/>
      <c r="T518" s="87"/>
      <c r="U518" s="87"/>
      <c r="V518" s="87"/>
    </row>
    <row r="519" spans="8:22" x14ac:dyDescent="0.25">
      <c r="H519" s="87"/>
      <c r="I519" s="87"/>
      <c r="J519" s="87"/>
      <c r="K519" s="87"/>
      <c r="L519" s="87"/>
      <c r="M519" s="87"/>
      <c r="N519" s="87"/>
      <c r="O519" s="87"/>
      <c r="P519" s="87"/>
      <c r="Q519" s="87"/>
      <c r="R519" s="87"/>
      <c r="S519" s="87"/>
      <c r="T519" s="87"/>
      <c r="U519" s="87"/>
      <c r="V519" s="87"/>
    </row>
    <row r="520" spans="8:22" x14ac:dyDescent="0.25">
      <c r="H520" s="87"/>
      <c r="I520" s="87"/>
      <c r="J520" s="87"/>
      <c r="K520" s="87"/>
      <c r="L520" s="87"/>
      <c r="M520" s="87"/>
      <c r="N520" s="87"/>
      <c r="O520" s="87"/>
      <c r="P520" s="87"/>
      <c r="Q520" s="87"/>
      <c r="R520" s="87"/>
      <c r="S520" s="87"/>
      <c r="T520" s="87"/>
      <c r="U520" s="87"/>
      <c r="V520" s="87"/>
    </row>
    <row r="521" spans="8:22" x14ac:dyDescent="0.25">
      <c r="H521" s="87"/>
      <c r="I521" s="87"/>
      <c r="J521" s="87"/>
      <c r="K521" s="87"/>
      <c r="L521" s="87"/>
      <c r="M521" s="87"/>
      <c r="N521" s="87"/>
      <c r="O521" s="87"/>
      <c r="P521" s="87"/>
      <c r="Q521" s="87"/>
      <c r="R521" s="87"/>
      <c r="S521" s="87"/>
      <c r="T521" s="87"/>
      <c r="U521" s="87"/>
      <c r="V521" s="87"/>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481"/>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122</v>
      </c>
      <c r="B1" s="4" t="s">
        <v>123</v>
      </c>
      <c r="C1" s="9" t="s">
        <v>124</v>
      </c>
      <c r="D1" s="4" t="s">
        <v>125</v>
      </c>
      <c r="E1" s="10" t="s">
        <v>23</v>
      </c>
      <c r="F1" s="4" t="s">
        <v>126</v>
      </c>
      <c r="G1" s="4" t="s">
        <v>127</v>
      </c>
      <c r="H1" s="4" t="s">
        <v>128</v>
      </c>
      <c r="I1" s="4" t="s">
        <v>129</v>
      </c>
      <c r="J1" s="4" t="s">
        <v>130</v>
      </c>
      <c r="K1" s="10" t="s">
        <v>131</v>
      </c>
      <c r="L1" s="4" t="s">
        <v>132</v>
      </c>
      <c r="M1" s="4" t="s">
        <v>133</v>
      </c>
      <c r="N1" s="4" t="s">
        <v>134</v>
      </c>
      <c r="O1" s="4" t="s">
        <v>135</v>
      </c>
      <c r="P1" s="10" t="s">
        <v>136</v>
      </c>
      <c r="Q1" s="10" t="s">
        <v>137</v>
      </c>
      <c r="R1" s="10" t="s">
        <v>138</v>
      </c>
      <c r="S1" s="10" t="s">
        <v>139</v>
      </c>
      <c r="T1" s="13" t="s">
        <v>140</v>
      </c>
      <c r="U1" s="13" t="s">
        <v>141</v>
      </c>
      <c r="V1" s="9" t="s">
        <v>142</v>
      </c>
      <c r="W1" s="80" t="s">
        <v>143</v>
      </c>
      <c r="X1" s="4" t="s">
        <v>144</v>
      </c>
      <c r="Y1" s="4" t="s">
        <v>145</v>
      </c>
      <c r="Z1" s="4" t="s">
        <v>146</v>
      </c>
      <c r="AA1" s="3" t="s">
        <v>147</v>
      </c>
      <c r="AB1" s="3" t="s">
        <v>148</v>
      </c>
      <c r="AC1" s="9" t="s">
        <v>149</v>
      </c>
      <c r="AD1" s="47"/>
    </row>
    <row r="2" spans="1:30" x14ac:dyDescent="0.25">
      <c r="A2" s="38" t="s">
        <v>150</v>
      </c>
      <c r="B2" s="5" t="s">
        <v>151</v>
      </c>
      <c r="C2" s="5" t="s">
        <v>152</v>
      </c>
      <c r="D2" s="5" t="s">
        <v>5</v>
      </c>
      <c r="E2" s="7" t="s">
        <v>153</v>
      </c>
      <c r="F2" s="5" t="s">
        <v>154</v>
      </c>
      <c r="G2" s="5" t="s">
        <v>155</v>
      </c>
      <c r="H2" s="5" t="s">
        <v>156</v>
      </c>
      <c r="I2" s="5" t="s">
        <v>157</v>
      </c>
      <c r="J2" s="5" t="s">
        <v>158</v>
      </c>
      <c r="K2" s="7" t="s">
        <v>159</v>
      </c>
      <c r="L2" s="5" t="s">
        <v>160</v>
      </c>
      <c r="M2" s="5" t="s">
        <v>161</v>
      </c>
      <c r="N2" s="5" t="s">
        <v>162</v>
      </c>
      <c r="O2" s="5" t="s">
        <v>163</v>
      </c>
      <c r="P2" s="7" t="s">
        <v>164</v>
      </c>
      <c r="Q2" s="7" t="s">
        <v>165</v>
      </c>
      <c r="R2" s="7" t="s">
        <v>166</v>
      </c>
      <c r="S2" s="7" t="s">
        <v>167</v>
      </c>
      <c r="T2" s="15" t="s">
        <v>168</v>
      </c>
      <c r="U2" s="15" t="s">
        <v>169</v>
      </c>
      <c r="V2" s="5" t="s">
        <v>170</v>
      </c>
      <c r="W2" s="7" t="s">
        <v>171</v>
      </c>
      <c r="X2" s="5" t="s">
        <v>172</v>
      </c>
      <c r="Y2" s="5" t="s">
        <v>173</v>
      </c>
      <c r="Z2" s="5" t="s">
        <v>174</v>
      </c>
      <c r="AA2" s="15" t="s">
        <v>175</v>
      </c>
      <c r="AB2" s="15" t="s">
        <v>176</v>
      </c>
      <c r="AC2" s="5" t="s">
        <v>177</v>
      </c>
      <c r="AD2" s="47"/>
    </row>
    <row r="3" spans="1:30" x14ac:dyDescent="0.25">
      <c r="A3" s="2" t="s">
        <v>6</v>
      </c>
      <c r="B3" s="34"/>
      <c r="C3" s="6"/>
      <c r="D3" s="8" t="s">
        <v>178</v>
      </c>
      <c r="E3" s="11" t="s">
        <v>34</v>
      </c>
      <c r="F3" s="8" t="s">
        <v>34</v>
      </c>
      <c r="G3" s="8" t="s">
        <v>34</v>
      </c>
      <c r="H3" s="8" t="s">
        <v>34</v>
      </c>
      <c r="I3" s="8" t="s">
        <v>34</v>
      </c>
      <c r="J3" s="8" t="s">
        <v>34</v>
      </c>
      <c r="K3" s="11"/>
      <c r="L3" s="34" t="s">
        <v>34</v>
      </c>
      <c r="M3" s="34" t="s">
        <v>179</v>
      </c>
      <c r="N3" s="8" t="s">
        <v>179</v>
      </c>
      <c r="O3" s="8"/>
      <c r="P3" s="11" t="s">
        <v>34</v>
      </c>
      <c r="Q3" s="11" t="s">
        <v>34</v>
      </c>
      <c r="R3" s="11" t="s">
        <v>34</v>
      </c>
      <c r="S3" s="11" t="s">
        <v>34</v>
      </c>
      <c r="T3" s="16"/>
      <c r="U3" s="16"/>
      <c r="V3" s="6" t="s">
        <v>180</v>
      </c>
      <c r="W3" s="81" t="s">
        <v>180</v>
      </c>
      <c r="X3" s="34"/>
      <c r="Y3" s="34"/>
      <c r="Z3" s="34"/>
      <c r="AA3" s="34"/>
      <c r="AB3" s="34"/>
      <c r="AC3" s="8"/>
      <c r="AD3" s="47"/>
    </row>
    <row r="4" spans="1:30" x14ac:dyDescent="0.25">
      <c r="A4" s="56" t="s">
        <v>37</v>
      </c>
      <c r="B4" s="35" t="s">
        <v>181</v>
      </c>
      <c r="C4" s="29" t="s">
        <v>182</v>
      </c>
      <c r="D4" s="33"/>
      <c r="E4" s="27">
        <v>1.03</v>
      </c>
      <c r="F4" s="20">
        <v>12</v>
      </c>
      <c r="G4" s="20">
        <v>0.6</v>
      </c>
      <c r="H4" s="20"/>
      <c r="I4" s="20">
        <f t="shared" ref="I4:I9" si="0">E4+G4-F4</f>
        <v>-10.370000000000001</v>
      </c>
      <c r="J4" s="20"/>
      <c r="K4" s="27"/>
      <c r="L4" s="41">
        <f>4*P4</f>
        <v>2.4</v>
      </c>
      <c r="M4" s="63">
        <f>P4*P4</f>
        <v>0.36</v>
      </c>
      <c r="N4" s="63">
        <f>Q4*Q4</f>
        <v>0.36</v>
      </c>
      <c r="O4" s="20" t="s">
        <v>3</v>
      </c>
      <c r="P4" s="27">
        <v>0.6</v>
      </c>
      <c r="Q4" s="27">
        <v>0.6</v>
      </c>
      <c r="R4" s="27"/>
      <c r="S4" s="27"/>
      <c r="T4" s="39" t="s">
        <v>2</v>
      </c>
      <c r="U4" s="39"/>
      <c r="V4" s="29"/>
      <c r="W4" s="82"/>
      <c r="X4" s="41"/>
      <c r="Y4" s="41"/>
      <c r="Z4" s="41"/>
      <c r="AA4" s="56"/>
      <c r="AB4" s="36"/>
      <c r="AC4" s="36"/>
      <c r="AD4" s="47"/>
    </row>
    <row r="5" spans="1:30" x14ac:dyDescent="0.25">
      <c r="A5" s="56" t="s">
        <v>39</v>
      </c>
      <c r="B5" s="35" t="s">
        <v>181</v>
      </c>
      <c r="C5" s="29" t="s">
        <v>183</v>
      </c>
      <c r="D5" s="33"/>
      <c r="E5" s="27">
        <v>1.18</v>
      </c>
      <c r="F5" s="20">
        <v>12.5</v>
      </c>
      <c r="G5" s="20">
        <v>0.5</v>
      </c>
      <c r="H5" s="20"/>
      <c r="I5" s="20">
        <f t="shared" si="0"/>
        <v>-10.82</v>
      </c>
      <c r="J5" s="20"/>
      <c r="K5" s="27"/>
      <c r="L5" s="41">
        <f>PI()*P5</f>
        <v>1.8849555921538759</v>
      </c>
      <c r="M5" s="63">
        <f>PI()*(P5^2)/4</f>
        <v>0.28274333882308139</v>
      </c>
      <c r="N5" s="63">
        <f>PI()*(Q5^2)/4</f>
        <v>0.28274333882308139</v>
      </c>
      <c r="O5" s="85" t="s">
        <v>4</v>
      </c>
      <c r="P5" s="27">
        <v>0.6</v>
      </c>
      <c r="Q5" s="27">
        <v>0.6</v>
      </c>
      <c r="R5" s="27"/>
      <c r="S5" s="27"/>
      <c r="T5" s="39" t="s">
        <v>2</v>
      </c>
      <c r="U5" s="39"/>
      <c r="V5" s="29"/>
      <c r="W5" s="82"/>
      <c r="X5" s="41"/>
      <c r="Y5" s="41"/>
      <c r="Z5" s="41"/>
      <c r="AA5" s="56"/>
      <c r="AB5" s="36"/>
      <c r="AC5" s="36"/>
      <c r="AD5" s="47"/>
    </row>
    <row r="6" spans="1:30" x14ac:dyDescent="0.25">
      <c r="A6" s="56" t="s">
        <v>40</v>
      </c>
      <c r="B6" s="35" t="s">
        <v>181</v>
      </c>
      <c r="C6" s="29" t="s">
        <v>182</v>
      </c>
      <c r="D6" s="33"/>
      <c r="E6" s="27">
        <v>1.1399999999999999</v>
      </c>
      <c r="F6" s="20">
        <v>12</v>
      </c>
      <c r="G6" s="20">
        <v>0.15</v>
      </c>
      <c r="H6" s="20"/>
      <c r="I6" s="20">
        <f t="shared" si="0"/>
        <v>-10.71</v>
      </c>
      <c r="J6" s="20"/>
      <c r="K6" s="27"/>
      <c r="L6" s="41">
        <f>4*P6</f>
        <v>2.4</v>
      </c>
      <c r="M6" s="63">
        <f>P6*P6</f>
        <v>0.36</v>
      </c>
      <c r="N6" s="63">
        <f>Q6*Q6</f>
        <v>0.36</v>
      </c>
      <c r="O6" s="20" t="s">
        <v>3</v>
      </c>
      <c r="P6" s="27">
        <v>0.6</v>
      </c>
      <c r="Q6" s="27">
        <v>0.6</v>
      </c>
      <c r="R6" s="27"/>
      <c r="S6" s="27"/>
      <c r="T6" s="39" t="s">
        <v>2</v>
      </c>
      <c r="U6" s="39"/>
      <c r="V6" s="29"/>
      <c r="W6" s="82"/>
      <c r="X6" s="41"/>
      <c r="Y6" s="41"/>
      <c r="Z6" s="41"/>
      <c r="AA6" s="56"/>
      <c r="AB6" s="36"/>
      <c r="AC6" s="36"/>
      <c r="AD6" s="47"/>
    </row>
    <row r="7" spans="1:30" x14ac:dyDescent="0.25">
      <c r="A7" s="56" t="s">
        <v>41</v>
      </c>
      <c r="B7" s="35" t="s">
        <v>181</v>
      </c>
      <c r="C7" s="29" t="s">
        <v>183</v>
      </c>
      <c r="D7" s="33"/>
      <c r="E7" s="27">
        <v>1.03</v>
      </c>
      <c r="F7" s="20">
        <v>15.5</v>
      </c>
      <c r="G7" s="20">
        <v>0.5</v>
      </c>
      <c r="H7" s="20"/>
      <c r="I7" s="20">
        <f t="shared" si="0"/>
        <v>-13.97</v>
      </c>
      <c r="J7" s="20"/>
      <c r="K7" s="27"/>
      <c r="L7" s="41">
        <f>PI()*P7</f>
        <v>1.8849555921538759</v>
      </c>
      <c r="M7" s="63">
        <f>PI()*(P7^2)/4</f>
        <v>0.28274333882308139</v>
      </c>
      <c r="N7" s="63">
        <f>PI()*(Q7^2)/4</f>
        <v>0.28274333882308139</v>
      </c>
      <c r="O7" s="85" t="s">
        <v>4</v>
      </c>
      <c r="P7" s="27">
        <v>0.6</v>
      </c>
      <c r="Q7" s="27">
        <v>0.6</v>
      </c>
      <c r="R7" s="27"/>
      <c r="S7" s="27"/>
      <c r="T7" s="39" t="s">
        <v>2</v>
      </c>
      <c r="U7" s="39"/>
      <c r="V7" s="29"/>
      <c r="W7" s="82"/>
      <c r="X7" s="41"/>
      <c r="Y7" s="41"/>
      <c r="Z7" s="41"/>
      <c r="AA7" s="56"/>
      <c r="AB7" s="36"/>
      <c r="AC7" s="36"/>
      <c r="AD7" s="47"/>
    </row>
    <row r="8" spans="1:30" x14ac:dyDescent="0.25">
      <c r="A8" s="56" t="s">
        <v>42</v>
      </c>
      <c r="B8" s="35" t="s">
        <v>181</v>
      </c>
      <c r="C8" s="29" t="s">
        <v>182</v>
      </c>
      <c r="D8" s="33"/>
      <c r="E8" s="27">
        <v>0.87</v>
      </c>
      <c r="F8" s="20">
        <v>11.5</v>
      </c>
      <c r="G8" s="20">
        <v>0</v>
      </c>
      <c r="H8" s="20"/>
      <c r="I8" s="20">
        <f t="shared" si="0"/>
        <v>-10.63</v>
      </c>
      <c r="J8" s="20"/>
      <c r="K8" s="27"/>
      <c r="L8" s="41">
        <f>4*P8</f>
        <v>2.4</v>
      </c>
      <c r="M8" s="63">
        <f>P8*P8</f>
        <v>0.36</v>
      </c>
      <c r="N8" s="63">
        <f>Q8*Q8</f>
        <v>0.36</v>
      </c>
      <c r="O8" s="20" t="s">
        <v>3</v>
      </c>
      <c r="P8" s="27">
        <v>0.6</v>
      </c>
      <c r="Q8" s="27">
        <v>0.6</v>
      </c>
      <c r="R8" s="27"/>
      <c r="S8" s="27"/>
      <c r="T8" s="39" t="s">
        <v>2</v>
      </c>
      <c r="U8" s="39"/>
      <c r="V8" s="29"/>
      <c r="W8" s="82"/>
      <c r="X8" s="41"/>
      <c r="Y8" s="41"/>
      <c r="Z8" s="41"/>
      <c r="AA8" s="56"/>
      <c r="AB8" s="36"/>
      <c r="AC8" s="36"/>
      <c r="AD8" s="47"/>
    </row>
    <row r="9" spans="1:30" x14ac:dyDescent="0.25">
      <c r="A9" s="56" t="s">
        <v>44</v>
      </c>
      <c r="B9" s="35" t="s">
        <v>181</v>
      </c>
      <c r="C9" s="29" t="s">
        <v>183</v>
      </c>
      <c r="D9" s="33"/>
      <c r="E9" s="27">
        <v>0.87</v>
      </c>
      <c r="F9" s="20">
        <v>11.5</v>
      </c>
      <c r="G9" s="20">
        <v>0</v>
      </c>
      <c r="H9" s="20"/>
      <c r="I9" s="20">
        <f t="shared" si="0"/>
        <v>-10.63</v>
      </c>
      <c r="J9" s="20"/>
      <c r="K9" s="27"/>
      <c r="L9" s="41">
        <f>PI()*P9</f>
        <v>1.8849555921538759</v>
      </c>
      <c r="M9" s="63">
        <f>PI()*(P9^2)/4</f>
        <v>0.28274333882308139</v>
      </c>
      <c r="N9" s="63">
        <f>PI()*(Q9^2)/4</f>
        <v>0.28274333882308139</v>
      </c>
      <c r="O9" s="85" t="s">
        <v>4</v>
      </c>
      <c r="P9" s="27">
        <v>0.6</v>
      </c>
      <c r="Q9" s="27">
        <v>0.6</v>
      </c>
      <c r="R9" s="27"/>
      <c r="S9" s="27"/>
      <c r="T9" s="39" t="s">
        <v>2</v>
      </c>
      <c r="U9" s="39"/>
      <c r="V9" s="29"/>
      <c r="W9" s="82"/>
      <c r="X9" s="41"/>
      <c r="Y9" s="41"/>
      <c r="Z9" s="41"/>
      <c r="AA9" s="56"/>
      <c r="AB9" s="36"/>
      <c r="AC9" s="36"/>
      <c r="AD9" s="47"/>
    </row>
    <row r="10" spans="1:30" x14ac:dyDescent="0.25">
      <c r="A10" s="56" t="s">
        <v>184</v>
      </c>
      <c r="B10" s="35" t="s">
        <v>181</v>
      </c>
      <c r="C10" s="29" t="s">
        <v>185</v>
      </c>
      <c r="D10" s="33"/>
      <c r="E10" s="27"/>
      <c r="F10" s="20">
        <v>11.5</v>
      </c>
      <c r="G10" s="20"/>
      <c r="H10" s="20"/>
      <c r="I10" s="20"/>
      <c r="J10" s="20"/>
      <c r="K10" s="27"/>
      <c r="L10" s="41"/>
      <c r="M10" s="41"/>
      <c r="N10" s="41"/>
      <c r="O10" s="20" t="s">
        <v>3</v>
      </c>
      <c r="P10" s="27"/>
      <c r="Q10" s="27"/>
      <c r="R10" s="27"/>
      <c r="S10" s="27"/>
      <c r="T10" s="39"/>
      <c r="U10" s="39"/>
      <c r="V10" s="29"/>
      <c r="W10" s="82"/>
      <c r="X10" s="41"/>
      <c r="Y10" s="41"/>
      <c r="Z10" s="41"/>
      <c r="AA10" s="56"/>
      <c r="AB10" s="36"/>
      <c r="AC10" s="36"/>
      <c r="AD10" s="47"/>
    </row>
    <row r="11" spans="1:30" x14ac:dyDescent="0.25">
      <c r="A11" s="56" t="s">
        <v>186</v>
      </c>
      <c r="B11" s="35" t="s">
        <v>181</v>
      </c>
      <c r="C11" s="29" t="s">
        <v>185</v>
      </c>
      <c r="D11" s="33"/>
      <c r="E11" s="27"/>
      <c r="F11" s="20">
        <v>11.5</v>
      </c>
      <c r="G11" s="20"/>
      <c r="H11" s="20"/>
      <c r="I11" s="20"/>
      <c r="J11" s="20"/>
      <c r="K11" s="27"/>
      <c r="L11" s="41"/>
      <c r="M11" s="41"/>
      <c r="N11" s="41"/>
      <c r="O11" s="20" t="s">
        <v>3</v>
      </c>
      <c r="P11" s="27"/>
      <c r="Q11" s="27"/>
      <c r="R11" s="27"/>
      <c r="S11" s="27"/>
      <c r="T11" s="39"/>
      <c r="U11" s="39"/>
      <c r="V11" s="29"/>
      <c r="W11" s="82"/>
      <c r="X11" s="41"/>
      <c r="Y11" s="41"/>
      <c r="Z11" s="41"/>
      <c r="AA11" s="56"/>
      <c r="AB11" s="36"/>
      <c r="AC11" s="36"/>
      <c r="AD11" s="47"/>
    </row>
    <row r="12" spans="1:30" x14ac:dyDescent="0.25">
      <c r="A12" s="56" t="s">
        <v>187</v>
      </c>
      <c r="B12" s="35" t="s">
        <v>181</v>
      </c>
      <c r="C12" s="29" t="s">
        <v>185</v>
      </c>
      <c r="D12" s="33"/>
      <c r="E12" s="27"/>
      <c r="F12" s="20">
        <v>11.5</v>
      </c>
      <c r="G12" s="20"/>
      <c r="H12" s="20"/>
      <c r="I12" s="20"/>
      <c r="J12" s="20"/>
      <c r="K12" s="27"/>
      <c r="L12" s="41"/>
      <c r="M12" s="41"/>
      <c r="N12" s="41"/>
      <c r="O12" s="20" t="s">
        <v>3</v>
      </c>
      <c r="P12" s="27"/>
      <c r="Q12" s="27"/>
      <c r="R12" s="27"/>
      <c r="S12" s="27"/>
      <c r="T12" s="39"/>
      <c r="U12" s="39"/>
      <c r="V12" s="29"/>
      <c r="W12" s="82"/>
      <c r="X12" s="41"/>
      <c r="Y12" s="41"/>
      <c r="Z12" s="41"/>
      <c r="AA12" s="56"/>
      <c r="AB12" s="36"/>
      <c r="AC12" s="36"/>
      <c r="AD12" s="47"/>
    </row>
    <row r="13" spans="1:30" x14ac:dyDescent="0.25">
      <c r="A13" s="56" t="s">
        <v>188</v>
      </c>
      <c r="B13" s="35" t="s">
        <v>181</v>
      </c>
      <c r="C13" s="29" t="s">
        <v>185</v>
      </c>
      <c r="D13" s="33"/>
      <c r="E13" s="27"/>
      <c r="F13" s="20">
        <v>11.5</v>
      </c>
      <c r="G13" s="20"/>
      <c r="H13" s="20"/>
      <c r="I13" s="20"/>
      <c r="J13" s="20"/>
      <c r="K13" s="27"/>
      <c r="L13" s="41"/>
      <c r="M13" s="41"/>
      <c r="N13" s="41"/>
      <c r="O13" s="20" t="s">
        <v>3</v>
      </c>
      <c r="P13" s="27"/>
      <c r="Q13" s="27"/>
      <c r="R13" s="27"/>
      <c r="S13" s="27"/>
      <c r="T13" s="39"/>
      <c r="U13" s="39"/>
      <c r="V13" s="29"/>
      <c r="W13" s="82"/>
      <c r="X13" s="41"/>
      <c r="Y13" s="41"/>
      <c r="Z13" s="41"/>
      <c r="AA13" s="56"/>
      <c r="AB13" s="36"/>
      <c r="AC13" s="36"/>
      <c r="AD13" s="47"/>
    </row>
    <row r="14" spans="1:30" x14ac:dyDescent="0.25">
      <c r="A14" s="56" t="s">
        <v>189</v>
      </c>
      <c r="B14" s="35" t="s">
        <v>181</v>
      </c>
      <c r="C14" s="29" t="s">
        <v>185</v>
      </c>
      <c r="D14" s="33"/>
      <c r="E14" s="27"/>
      <c r="F14" s="20">
        <v>11.5</v>
      </c>
      <c r="G14" s="20"/>
      <c r="H14" s="20"/>
      <c r="I14" s="20"/>
      <c r="J14" s="20"/>
      <c r="K14" s="27"/>
      <c r="L14" s="41"/>
      <c r="M14" s="41"/>
      <c r="N14" s="41"/>
      <c r="O14" s="20" t="s">
        <v>3</v>
      </c>
      <c r="P14" s="27"/>
      <c r="Q14" s="27"/>
      <c r="R14" s="27"/>
      <c r="S14" s="27"/>
      <c r="T14" s="39"/>
      <c r="U14" s="39"/>
      <c r="V14" s="29"/>
      <c r="W14" s="82"/>
      <c r="X14" s="41"/>
      <c r="Y14" s="41"/>
      <c r="Z14" s="41"/>
      <c r="AA14" s="56"/>
      <c r="AB14" s="36"/>
      <c r="AC14" s="36"/>
      <c r="AD14" s="47"/>
    </row>
    <row r="15" spans="1:30" x14ac:dyDescent="0.25">
      <c r="A15" s="56" t="s">
        <v>190</v>
      </c>
      <c r="B15" s="35" t="s">
        <v>181</v>
      </c>
      <c r="C15" s="29" t="s">
        <v>185</v>
      </c>
      <c r="D15" s="33"/>
      <c r="E15" s="27"/>
      <c r="F15" s="20">
        <v>11.5</v>
      </c>
      <c r="G15" s="20"/>
      <c r="H15" s="20"/>
      <c r="I15" s="20"/>
      <c r="J15" s="20"/>
      <c r="K15" s="27"/>
      <c r="L15" s="41"/>
      <c r="M15" s="41"/>
      <c r="N15" s="41"/>
      <c r="O15" s="20" t="s">
        <v>3</v>
      </c>
      <c r="P15" s="27"/>
      <c r="Q15" s="27"/>
      <c r="R15" s="27"/>
      <c r="S15" s="27"/>
      <c r="T15" s="39"/>
      <c r="U15" s="39"/>
      <c r="V15" s="29"/>
      <c r="W15" s="82"/>
      <c r="X15" s="41"/>
      <c r="Y15" s="41"/>
      <c r="Z15" s="41"/>
      <c r="AA15" s="56"/>
      <c r="AB15" s="36"/>
      <c r="AC15" s="36"/>
      <c r="AD15" s="47"/>
    </row>
    <row r="16" spans="1:30" x14ac:dyDescent="0.25">
      <c r="A16" s="56" t="s">
        <v>191</v>
      </c>
      <c r="B16" s="35" t="s">
        <v>181</v>
      </c>
      <c r="C16" s="29" t="s">
        <v>185</v>
      </c>
      <c r="D16" s="33"/>
      <c r="E16" s="27"/>
      <c r="F16" s="20">
        <v>11.5</v>
      </c>
      <c r="G16" s="20"/>
      <c r="H16" s="20"/>
      <c r="I16" s="20"/>
      <c r="J16" s="20"/>
      <c r="K16" s="27"/>
      <c r="L16" s="41"/>
      <c r="M16" s="41"/>
      <c r="N16" s="41"/>
      <c r="O16" s="20" t="s">
        <v>3</v>
      </c>
      <c r="P16" s="27"/>
      <c r="Q16" s="27"/>
      <c r="R16" s="27"/>
      <c r="S16" s="27"/>
      <c r="T16" s="39"/>
      <c r="U16" s="39"/>
      <c r="V16" s="29"/>
      <c r="W16" s="82"/>
      <c r="X16" s="41"/>
      <c r="Y16" s="41"/>
      <c r="Z16" s="41"/>
      <c r="AA16" s="56"/>
      <c r="AB16" s="36"/>
      <c r="AC16" s="36"/>
      <c r="AD16" s="47"/>
    </row>
    <row r="17" spans="1:30" x14ac:dyDescent="0.25">
      <c r="A17" s="56" t="s">
        <v>192</v>
      </c>
      <c r="B17" s="35" t="s">
        <v>181</v>
      </c>
      <c r="C17" s="29" t="s">
        <v>185</v>
      </c>
      <c r="D17" s="33"/>
      <c r="E17" s="27"/>
      <c r="F17" s="20">
        <v>11.5</v>
      </c>
      <c r="G17" s="20"/>
      <c r="H17" s="20"/>
      <c r="I17" s="20"/>
      <c r="J17" s="20"/>
      <c r="K17" s="27"/>
      <c r="L17" s="41"/>
      <c r="M17" s="41"/>
      <c r="N17" s="41"/>
      <c r="O17" s="20" t="s">
        <v>3</v>
      </c>
      <c r="P17" s="27"/>
      <c r="Q17" s="27"/>
      <c r="R17" s="27"/>
      <c r="S17" s="27"/>
      <c r="T17" s="39"/>
      <c r="U17" s="39"/>
      <c r="V17" s="29"/>
      <c r="W17" s="82"/>
      <c r="X17" s="41"/>
      <c r="Y17" s="41"/>
      <c r="Z17" s="41"/>
      <c r="AA17" s="56"/>
      <c r="AB17" s="36"/>
      <c r="AC17" s="36"/>
      <c r="AD17" s="47"/>
    </row>
    <row r="18" spans="1:30" x14ac:dyDescent="0.25">
      <c r="A18" s="56" t="s">
        <v>193</v>
      </c>
      <c r="B18" s="35" t="s">
        <v>181</v>
      </c>
      <c r="C18" s="29" t="s">
        <v>194</v>
      </c>
      <c r="D18" s="33"/>
      <c r="E18" s="27"/>
      <c r="F18" s="20">
        <v>11.5</v>
      </c>
      <c r="G18" s="20"/>
      <c r="H18" s="20"/>
      <c r="I18" s="20"/>
      <c r="J18" s="20"/>
      <c r="K18" s="27"/>
      <c r="L18" s="41"/>
      <c r="M18" s="41"/>
      <c r="N18" s="41"/>
      <c r="O18" s="20" t="s">
        <v>4</v>
      </c>
      <c r="P18" s="27"/>
      <c r="Q18" s="27"/>
      <c r="R18" s="27"/>
      <c r="S18" s="27"/>
      <c r="T18" s="39"/>
      <c r="U18" s="39"/>
      <c r="V18" s="29"/>
      <c r="W18" s="82"/>
      <c r="X18" s="41"/>
      <c r="Y18" s="41"/>
      <c r="Z18" s="41"/>
      <c r="AA18" s="56"/>
      <c r="AB18" s="36"/>
      <c r="AC18" s="36"/>
      <c r="AD18" s="47"/>
    </row>
    <row r="19" spans="1:30" x14ac:dyDescent="0.25">
      <c r="A19" s="56" t="s">
        <v>195</v>
      </c>
      <c r="B19" s="35" t="s">
        <v>181</v>
      </c>
      <c r="C19" s="29" t="s">
        <v>194</v>
      </c>
      <c r="D19" s="33"/>
      <c r="E19" s="27"/>
      <c r="F19" s="20">
        <v>11.5</v>
      </c>
      <c r="G19" s="20"/>
      <c r="H19" s="20"/>
      <c r="I19" s="20"/>
      <c r="J19" s="20"/>
      <c r="K19" s="27"/>
      <c r="L19" s="41"/>
      <c r="M19" s="41"/>
      <c r="N19" s="41"/>
      <c r="O19" s="20" t="s">
        <v>4</v>
      </c>
      <c r="P19" s="27"/>
      <c r="Q19" s="27"/>
      <c r="R19" s="27"/>
      <c r="S19" s="27"/>
      <c r="T19" s="39"/>
      <c r="U19" s="39"/>
      <c r="V19" s="29"/>
      <c r="W19" s="82"/>
      <c r="X19" s="41"/>
      <c r="Y19" s="41"/>
      <c r="Z19" s="41"/>
      <c r="AA19" s="56"/>
      <c r="AB19" s="36"/>
      <c r="AC19" s="36"/>
      <c r="AD19" s="47"/>
    </row>
    <row r="20" spans="1:30" x14ac:dyDescent="0.25">
      <c r="A20" s="56" t="s">
        <v>196</v>
      </c>
      <c r="B20" s="35" t="s">
        <v>181</v>
      </c>
      <c r="C20" s="29" t="s">
        <v>194</v>
      </c>
      <c r="D20" s="33"/>
      <c r="E20" s="27"/>
      <c r="F20" s="20">
        <v>11.5</v>
      </c>
      <c r="G20" s="20"/>
      <c r="H20" s="20"/>
      <c r="I20" s="20"/>
      <c r="J20" s="20"/>
      <c r="K20" s="27"/>
      <c r="L20" s="41"/>
      <c r="M20" s="41"/>
      <c r="N20" s="41"/>
      <c r="O20" s="20" t="s">
        <v>4</v>
      </c>
      <c r="P20" s="27"/>
      <c r="Q20" s="27"/>
      <c r="R20" s="27"/>
      <c r="S20" s="27"/>
      <c r="T20" s="39"/>
      <c r="U20" s="39"/>
      <c r="V20" s="29"/>
      <c r="W20" s="82"/>
      <c r="X20" s="41"/>
      <c r="Y20" s="41"/>
      <c r="Z20" s="41"/>
      <c r="AA20" s="56"/>
      <c r="AB20" s="36"/>
      <c r="AC20" s="36"/>
      <c r="AD20" s="47"/>
    </row>
    <row r="21" spans="1:30" x14ac:dyDescent="0.25">
      <c r="A21" s="56" t="s">
        <v>197</v>
      </c>
      <c r="B21" s="35" t="s">
        <v>181</v>
      </c>
      <c r="C21" s="29" t="s">
        <v>194</v>
      </c>
      <c r="D21" s="33"/>
      <c r="E21" s="27"/>
      <c r="F21" s="20">
        <v>11.5</v>
      </c>
      <c r="G21" s="20"/>
      <c r="H21" s="20"/>
      <c r="I21" s="20"/>
      <c r="J21" s="20"/>
      <c r="K21" s="27"/>
      <c r="L21" s="41"/>
      <c r="M21" s="41"/>
      <c r="N21" s="41"/>
      <c r="O21" s="20" t="s">
        <v>4</v>
      </c>
      <c r="P21" s="27"/>
      <c r="Q21" s="27"/>
      <c r="R21" s="27"/>
      <c r="S21" s="27"/>
      <c r="T21" s="39"/>
      <c r="U21" s="39"/>
      <c r="V21" s="29"/>
      <c r="W21" s="82"/>
      <c r="X21" s="41"/>
      <c r="Y21" s="41"/>
      <c r="Z21" s="41"/>
      <c r="AA21" s="56"/>
      <c r="AB21" s="36"/>
      <c r="AC21" s="36"/>
      <c r="AD21" s="47"/>
    </row>
    <row r="22" spans="1:30" x14ac:dyDescent="0.25">
      <c r="A22" s="56" t="s">
        <v>198</v>
      </c>
      <c r="B22" s="35" t="s">
        <v>181</v>
      </c>
      <c r="C22" s="29" t="s">
        <v>194</v>
      </c>
      <c r="D22" s="33"/>
      <c r="E22" s="27"/>
      <c r="F22" s="20">
        <v>11.5</v>
      </c>
      <c r="G22" s="20"/>
      <c r="H22" s="20"/>
      <c r="I22" s="20"/>
      <c r="J22" s="20"/>
      <c r="K22" s="27"/>
      <c r="L22" s="41"/>
      <c r="M22" s="41"/>
      <c r="N22" s="41"/>
      <c r="O22" s="20" t="s">
        <v>4</v>
      </c>
      <c r="P22" s="27"/>
      <c r="Q22" s="27"/>
      <c r="R22" s="27"/>
      <c r="S22" s="27"/>
      <c r="T22" s="39"/>
      <c r="U22" s="39"/>
      <c r="V22" s="29"/>
      <c r="W22" s="82"/>
      <c r="X22" s="41"/>
      <c r="Y22" s="41"/>
      <c r="Z22" s="41"/>
      <c r="AA22" s="56"/>
      <c r="AB22" s="36"/>
      <c r="AC22" s="36"/>
      <c r="AD22" s="47"/>
    </row>
    <row r="23" spans="1:30" x14ac:dyDescent="0.25">
      <c r="A23" s="56" t="s">
        <v>199</v>
      </c>
      <c r="B23" s="35" t="s">
        <v>181</v>
      </c>
      <c r="C23" s="29" t="s">
        <v>194</v>
      </c>
      <c r="D23" s="33"/>
      <c r="E23" s="27"/>
      <c r="F23" s="20">
        <v>11.5</v>
      </c>
      <c r="G23" s="20"/>
      <c r="H23" s="20"/>
      <c r="I23" s="20"/>
      <c r="J23" s="20"/>
      <c r="K23" s="27"/>
      <c r="L23" s="41"/>
      <c r="M23" s="41"/>
      <c r="N23" s="41"/>
      <c r="O23" s="20" t="s">
        <v>4</v>
      </c>
      <c r="P23" s="27"/>
      <c r="Q23" s="27"/>
      <c r="R23" s="27"/>
      <c r="S23" s="27"/>
      <c r="T23" s="39"/>
      <c r="U23" s="39"/>
      <c r="V23" s="29"/>
      <c r="W23" s="82"/>
      <c r="X23" s="41"/>
      <c r="Y23" s="41"/>
      <c r="Z23" s="41"/>
      <c r="AA23" s="56"/>
      <c r="AB23" s="36"/>
      <c r="AC23" s="36"/>
      <c r="AD23" s="47"/>
    </row>
    <row r="24" spans="1:30" x14ac:dyDescent="0.25">
      <c r="A24" s="56" t="s">
        <v>200</v>
      </c>
      <c r="B24" s="35" t="s">
        <v>181</v>
      </c>
      <c r="C24" s="29" t="s">
        <v>194</v>
      </c>
      <c r="D24" s="33"/>
      <c r="E24" s="27"/>
      <c r="F24" s="20">
        <v>11.5</v>
      </c>
      <c r="G24" s="20"/>
      <c r="H24" s="20"/>
      <c r="I24" s="20"/>
      <c r="J24" s="20"/>
      <c r="K24" s="27"/>
      <c r="L24" s="41"/>
      <c r="M24" s="41"/>
      <c r="N24" s="41"/>
      <c r="O24" s="20" t="s">
        <v>4</v>
      </c>
      <c r="P24" s="27"/>
      <c r="Q24" s="27"/>
      <c r="R24" s="27"/>
      <c r="S24" s="27"/>
      <c r="T24" s="39"/>
      <c r="U24" s="39"/>
      <c r="V24" s="29"/>
      <c r="W24" s="82"/>
      <c r="X24" s="41"/>
      <c r="Y24" s="41"/>
      <c r="Z24" s="41"/>
      <c r="AA24" s="56"/>
      <c r="AB24" s="36"/>
      <c r="AC24" s="36"/>
      <c r="AD24" s="47"/>
    </row>
    <row r="25" spans="1:30" x14ac:dyDescent="0.25">
      <c r="A25" s="56" t="s">
        <v>201</v>
      </c>
      <c r="B25" s="35" t="s">
        <v>181</v>
      </c>
      <c r="C25" s="29" t="s">
        <v>194</v>
      </c>
      <c r="D25" s="33"/>
      <c r="E25" s="27"/>
      <c r="F25" s="20">
        <v>11.5</v>
      </c>
      <c r="G25" s="20"/>
      <c r="H25" s="20"/>
      <c r="I25" s="20"/>
      <c r="J25" s="20"/>
      <c r="K25" s="27"/>
      <c r="L25" s="41"/>
      <c r="M25" s="41"/>
      <c r="N25" s="41"/>
      <c r="O25" s="20" t="s">
        <v>4</v>
      </c>
      <c r="P25" s="27"/>
      <c r="Q25" s="27"/>
      <c r="R25" s="27"/>
      <c r="S25" s="27"/>
      <c r="T25" s="39"/>
      <c r="U25" s="39"/>
      <c r="V25" s="29"/>
      <c r="W25" s="82"/>
      <c r="X25" s="41"/>
      <c r="Y25" s="41"/>
      <c r="Z25" s="41"/>
      <c r="AA25" s="56"/>
      <c r="AB25" s="36"/>
      <c r="AC25" s="36"/>
      <c r="AD25" s="47"/>
    </row>
    <row r="26" spans="1:30" x14ac:dyDescent="0.25">
      <c r="A26" s="56"/>
      <c r="B26" s="35"/>
      <c r="C26" s="29"/>
      <c r="D26" s="33"/>
      <c r="E26" s="27"/>
      <c r="F26" s="20"/>
      <c r="G26" s="20"/>
      <c r="H26" s="20"/>
      <c r="I26" s="20"/>
      <c r="J26" s="20"/>
      <c r="K26" s="27"/>
      <c r="L26" s="41"/>
      <c r="M26" s="41"/>
      <c r="N26" s="41"/>
      <c r="O26" s="20"/>
      <c r="P26" s="27"/>
      <c r="Q26" s="27"/>
      <c r="R26" s="27"/>
      <c r="S26" s="27"/>
      <c r="T26" s="39"/>
      <c r="U26" s="39"/>
      <c r="V26" s="29"/>
      <c r="W26" s="82"/>
      <c r="X26" s="41"/>
      <c r="Y26" s="41"/>
      <c r="Z26" s="41"/>
      <c r="AA26" s="56"/>
      <c r="AB26" s="36"/>
      <c r="AC26" s="36"/>
      <c r="AD26" s="47"/>
    </row>
    <row r="27" spans="1:30" x14ac:dyDescent="0.25">
      <c r="A27" s="56"/>
      <c r="B27" s="35"/>
      <c r="C27" s="29"/>
      <c r="D27" s="33"/>
      <c r="E27" s="27"/>
      <c r="F27" s="20"/>
      <c r="G27" s="20"/>
      <c r="H27" s="20"/>
      <c r="I27" s="20"/>
      <c r="J27" s="20"/>
      <c r="K27" s="27"/>
      <c r="L27" s="41"/>
      <c r="M27" s="41"/>
      <c r="N27" s="41"/>
      <c r="O27" s="20"/>
      <c r="P27" s="27"/>
      <c r="Q27" s="27"/>
      <c r="R27" s="27"/>
      <c r="S27" s="27"/>
      <c r="T27" s="39"/>
      <c r="U27" s="39"/>
      <c r="V27" s="29"/>
      <c r="W27" s="82"/>
      <c r="X27" s="41"/>
      <c r="Y27" s="41"/>
      <c r="Z27" s="41"/>
      <c r="AA27" s="56"/>
      <c r="AB27" s="36"/>
      <c r="AC27" s="36"/>
      <c r="AD27" s="47"/>
    </row>
    <row r="28" spans="1:30" x14ac:dyDescent="0.25">
      <c r="A28" s="56"/>
      <c r="B28" s="35"/>
      <c r="C28" s="29"/>
      <c r="D28" s="33"/>
      <c r="E28" s="27"/>
      <c r="F28" s="20"/>
      <c r="G28" s="20"/>
      <c r="H28" s="20"/>
      <c r="I28" s="20"/>
      <c r="J28" s="20"/>
      <c r="K28" s="27"/>
      <c r="L28" s="41"/>
      <c r="M28" s="41"/>
      <c r="N28" s="41"/>
      <c r="O28" s="20"/>
      <c r="P28" s="27"/>
      <c r="Q28" s="27"/>
      <c r="R28" s="27"/>
      <c r="S28" s="27"/>
      <c r="T28" s="39"/>
      <c r="U28" s="39"/>
      <c r="V28" s="29"/>
      <c r="W28" s="82"/>
      <c r="X28" s="41"/>
      <c r="Y28" s="41"/>
      <c r="Z28" s="41"/>
      <c r="AA28" s="56"/>
      <c r="AB28" s="36"/>
      <c r="AC28" s="36"/>
      <c r="AD28" s="47"/>
    </row>
    <row r="29" spans="1:30" x14ac:dyDescent="0.25">
      <c r="A29" s="56"/>
      <c r="B29" s="35"/>
      <c r="C29" s="29"/>
      <c r="D29" s="33"/>
      <c r="E29" s="27"/>
      <c r="F29" s="20"/>
      <c r="G29" s="20"/>
      <c r="H29" s="20"/>
      <c r="I29" s="20"/>
      <c r="J29" s="20"/>
      <c r="K29" s="27"/>
      <c r="L29" s="41"/>
      <c r="M29" s="41"/>
      <c r="N29" s="41"/>
      <c r="O29" s="20"/>
      <c r="P29" s="27"/>
      <c r="Q29" s="27"/>
      <c r="R29" s="27"/>
      <c r="S29" s="27"/>
      <c r="T29" s="39"/>
      <c r="U29" s="39"/>
      <c r="V29" s="29"/>
      <c r="W29" s="82"/>
      <c r="X29" s="41"/>
      <c r="Y29" s="41"/>
      <c r="Z29" s="41"/>
      <c r="AA29" s="56"/>
      <c r="AB29" s="36"/>
      <c r="AC29" s="36"/>
      <c r="AD29" s="47"/>
    </row>
    <row r="30" spans="1:30" x14ac:dyDescent="0.25">
      <c r="A30" s="56"/>
      <c r="B30" s="35"/>
      <c r="C30" s="29"/>
      <c r="D30" s="33"/>
      <c r="E30" s="27"/>
      <c r="F30" s="20"/>
      <c r="G30" s="20"/>
      <c r="H30" s="20"/>
      <c r="I30" s="20"/>
      <c r="J30" s="20"/>
      <c r="K30" s="27"/>
      <c r="L30" s="41"/>
      <c r="M30" s="41"/>
      <c r="N30" s="41"/>
      <c r="O30" s="20"/>
      <c r="P30" s="27"/>
      <c r="Q30" s="27"/>
      <c r="R30" s="27"/>
      <c r="S30" s="27"/>
      <c r="T30" s="39"/>
      <c r="U30" s="39"/>
      <c r="V30" s="29"/>
      <c r="W30" s="82"/>
      <c r="X30" s="41"/>
      <c r="Y30" s="41"/>
      <c r="Z30" s="41"/>
      <c r="AA30" s="56"/>
      <c r="AB30" s="36"/>
      <c r="AC30" s="36"/>
      <c r="AD30" s="47"/>
    </row>
    <row r="31" spans="1:30" x14ac:dyDescent="0.25">
      <c r="A31" s="56"/>
      <c r="B31" s="35"/>
      <c r="C31" s="29"/>
      <c r="D31" s="33"/>
      <c r="E31" s="27"/>
      <c r="F31" s="20"/>
      <c r="G31" s="20"/>
      <c r="H31" s="20"/>
      <c r="I31" s="20"/>
      <c r="J31" s="20"/>
      <c r="K31" s="27"/>
      <c r="L31" s="41"/>
      <c r="M31" s="41"/>
      <c r="N31" s="41"/>
      <c r="O31" s="20"/>
      <c r="P31" s="27"/>
      <c r="Q31" s="27"/>
      <c r="R31" s="27"/>
      <c r="S31" s="27"/>
      <c r="T31" s="39"/>
      <c r="U31" s="39"/>
      <c r="V31" s="29"/>
      <c r="W31" s="82"/>
      <c r="X31" s="41"/>
      <c r="Y31" s="41"/>
      <c r="Z31" s="41"/>
      <c r="AA31" s="56"/>
      <c r="AB31" s="36"/>
      <c r="AC31" s="36"/>
      <c r="AD31" s="47"/>
    </row>
    <row r="32" spans="1:30" x14ac:dyDescent="0.25">
      <c r="A32" s="56"/>
      <c r="B32" s="35"/>
      <c r="C32" s="29"/>
      <c r="D32" s="33"/>
      <c r="E32" s="27"/>
      <c r="F32" s="20"/>
      <c r="G32" s="20"/>
      <c r="H32" s="20"/>
      <c r="I32" s="20"/>
      <c r="J32" s="20"/>
      <c r="K32" s="27"/>
      <c r="L32" s="41"/>
      <c r="M32" s="41"/>
      <c r="N32" s="41"/>
      <c r="O32" s="20"/>
      <c r="P32" s="27"/>
      <c r="Q32" s="27"/>
      <c r="R32" s="27"/>
      <c r="S32" s="27"/>
      <c r="T32" s="39"/>
      <c r="U32" s="39"/>
      <c r="V32" s="29"/>
      <c r="W32" s="82"/>
      <c r="X32" s="41"/>
      <c r="Y32" s="41"/>
      <c r="Z32" s="41"/>
      <c r="AA32" s="56"/>
      <c r="AB32" s="36"/>
      <c r="AC32" s="36"/>
      <c r="AD32" s="47"/>
    </row>
    <row r="33" spans="1:30" x14ac:dyDescent="0.25">
      <c r="A33" s="56"/>
      <c r="B33" s="35"/>
      <c r="C33" s="29"/>
      <c r="D33" s="33"/>
      <c r="E33" s="27"/>
      <c r="F33" s="20"/>
      <c r="G33" s="20"/>
      <c r="H33" s="20"/>
      <c r="I33" s="20"/>
      <c r="J33" s="20"/>
      <c r="K33" s="27"/>
      <c r="L33" s="41"/>
      <c r="M33" s="41"/>
      <c r="N33" s="41"/>
      <c r="O33" s="20"/>
      <c r="P33" s="27"/>
      <c r="Q33" s="27"/>
      <c r="R33" s="27"/>
      <c r="S33" s="27"/>
      <c r="T33" s="39"/>
      <c r="U33" s="39"/>
      <c r="V33" s="29"/>
      <c r="W33" s="82"/>
      <c r="X33" s="41"/>
      <c r="Y33" s="41"/>
      <c r="Z33" s="41"/>
      <c r="AA33" s="56"/>
      <c r="AB33" s="36"/>
      <c r="AC33" s="36"/>
      <c r="AD33" s="47"/>
    </row>
    <row r="34" spans="1:30" x14ac:dyDescent="0.25">
      <c r="A34" s="56"/>
      <c r="B34" s="35"/>
      <c r="C34" s="29"/>
      <c r="D34" s="33"/>
      <c r="E34" s="27"/>
      <c r="F34" s="20"/>
      <c r="G34" s="20"/>
      <c r="H34" s="20"/>
      <c r="I34" s="20"/>
      <c r="J34" s="20"/>
      <c r="K34" s="27"/>
      <c r="L34" s="41"/>
      <c r="M34" s="41"/>
      <c r="N34" s="41"/>
      <c r="O34" s="20"/>
      <c r="P34" s="27"/>
      <c r="Q34" s="27"/>
      <c r="R34" s="27"/>
      <c r="S34" s="27"/>
      <c r="T34" s="39"/>
      <c r="U34" s="39"/>
      <c r="V34" s="29"/>
      <c r="W34" s="82"/>
      <c r="X34" s="41"/>
      <c r="Y34" s="41"/>
      <c r="Z34" s="41"/>
      <c r="AA34" s="56"/>
      <c r="AB34" s="36"/>
      <c r="AC34" s="36"/>
      <c r="AD34" s="47"/>
    </row>
    <row r="35" spans="1:30" x14ac:dyDescent="0.25">
      <c r="A35" s="56"/>
      <c r="B35" s="35"/>
      <c r="C35" s="29"/>
      <c r="D35" s="33"/>
      <c r="E35" s="27"/>
      <c r="F35" s="20"/>
      <c r="G35" s="20"/>
      <c r="H35" s="20"/>
      <c r="I35" s="20"/>
      <c r="J35" s="20"/>
      <c r="K35" s="27"/>
      <c r="L35" s="41"/>
      <c r="M35" s="41"/>
      <c r="N35" s="41"/>
      <c r="O35" s="20"/>
      <c r="P35" s="27"/>
      <c r="Q35" s="27"/>
      <c r="R35" s="27"/>
      <c r="S35" s="27"/>
      <c r="T35" s="39"/>
      <c r="U35" s="39"/>
      <c r="V35" s="29"/>
      <c r="W35" s="82"/>
      <c r="X35" s="41"/>
      <c r="Y35" s="41"/>
      <c r="Z35" s="41"/>
      <c r="AA35" s="56"/>
      <c r="AB35" s="36"/>
      <c r="AC35" s="36"/>
      <c r="AD35" s="47"/>
    </row>
    <row r="36" spans="1:30" x14ac:dyDescent="0.25">
      <c r="A36" s="56"/>
      <c r="B36" s="35"/>
      <c r="C36" s="29"/>
      <c r="D36" s="33"/>
      <c r="E36" s="27"/>
      <c r="F36" s="20"/>
      <c r="G36" s="20"/>
      <c r="H36" s="20"/>
      <c r="I36" s="20"/>
      <c r="J36" s="20"/>
      <c r="K36" s="27"/>
      <c r="L36" s="41"/>
      <c r="M36" s="41"/>
      <c r="N36" s="41"/>
      <c r="O36" s="20"/>
      <c r="P36" s="27"/>
      <c r="Q36" s="27"/>
      <c r="R36" s="27"/>
      <c r="S36" s="27"/>
      <c r="T36" s="39"/>
      <c r="U36" s="39"/>
      <c r="V36" s="29"/>
      <c r="W36" s="82"/>
      <c r="X36" s="41"/>
      <c r="Y36" s="41"/>
      <c r="Z36" s="41"/>
      <c r="AA36" s="56"/>
      <c r="AB36" s="36"/>
      <c r="AC36" s="36"/>
      <c r="AD36" s="47"/>
    </row>
    <row r="37" spans="1:30" x14ac:dyDescent="0.25">
      <c r="A37" s="56"/>
      <c r="B37" s="35"/>
      <c r="C37" s="29"/>
      <c r="D37" s="33"/>
      <c r="E37" s="27"/>
      <c r="F37" s="20"/>
      <c r="G37" s="20"/>
      <c r="H37" s="20"/>
      <c r="I37" s="20"/>
      <c r="J37" s="20"/>
      <c r="K37" s="27"/>
      <c r="L37" s="41"/>
      <c r="M37" s="41"/>
      <c r="N37" s="41"/>
      <c r="O37" s="20"/>
      <c r="P37" s="27"/>
      <c r="Q37" s="27"/>
      <c r="R37" s="27"/>
      <c r="S37" s="27"/>
      <c r="T37" s="39"/>
      <c r="U37" s="39"/>
      <c r="V37" s="29"/>
      <c r="W37" s="82"/>
      <c r="X37" s="41"/>
      <c r="Y37" s="41"/>
      <c r="Z37" s="41"/>
      <c r="AA37" s="56"/>
      <c r="AB37" s="36"/>
      <c r="AC37" s="36"/>
      <c r="AD37" s="47"/>
    </row>
    <row r="38" spans="1:30" x14ac:dyDescent="0.25">
      <c r="A38" s="56"/>
      <c r="B38" s="35"/>
      <c r="C38" s="29"/>
      <c r="D38" s="33"/>
      <c r="E38" s="27"/>
      <c r="F38" s="20"/>
      <c r="G38" s="20"/>
      <c r="H38" s="20"/>
      <c r="I38" s="20"/>
      <c r="J38" s="20"/>
      <c r="K38" s="27"/>
      <c r="L38" s="41"/>
      <c r="M38" s="41"/>
      <c r="N38" s="41"/>
      <c r="O38" s="20"/>
      <c r="P38" s="27"/>
      <c r="Q38" s="27"/>
      <c r="R38" s="27"/>
      <c r="S38" s="27"/>
      <c r="T38" s="39"/>
      <c r="U38" s="39"/>
      <c r="V38" s="29"/>
      <c r="W38" s="82"/>
      <c r="X38" s="41"/>
      <c r="Y38" s="41"/>
      <c r="Z38" s="41"/>
      <c r="AA38" s="56"/>
      <c r="AB38" s="36"/>
      <c r="AC38" s="36"/>
      <c r="AD38" s="47"/>
    </row>
    <row r="39" spans="1:30" x14ac:dyDescent="0.25">
      <c r="A39" s="56"/>
      <c r="B39" s="35"/>
      <c r="C39" s="29"/>
      <c r="D39" s="33"/>
      <c r="E39" s="27"/>
      <c r="F39" s="20"/>
      <c r="G39" s="20"/>
      <c r="H39" s="20"/>
      <c r="I39" s="20"/>
      <c r="J39" s="20"/>
      <c r="K39" s="27"/>
      <c r="L39" s="41"/>
      <c r="M39" s="41"/>
      <c r="N39" s="41"/>
      <c r="O39" s="20"/>
      <c r="P39" s="27"/>
      <c r="Q39" s="27"/>
      <c r="R39" s="27"/>
      <c r="S39" s="27"/>
      <c r="T39" s="39"/>
      <c r="U39" s="39"/>
      <c r="V39" s="29"/>
      <c r="W39" s="82"/>
      <c r="X39" s="41"/>
      <c r="Y39" s="41"/>
      <c r="Z39" s="41"/>
      <c r="AA39" s="56"/>
      <c r="AB39" s="36"/>
      <c r="AC39" s="36"/>
      <c r="AD39" s="47"/>
    </row>
    <row r="40" spans="1:30" x14ac:dyDescent="0.25">
      <c r="A40" s="56"/>
      <c r="B40" s="35"/>
      <c r="C40" s="29"/>
      <c r="D40" s="33"/>
      <c r="E40" s="27"/>
      <c r="F40" s="20"/>
      <c r="G40" s="20"/>
      <c r="H40" s="20"/>
      <c r="I40" s="20"/>
      <c r="J40" s="20"/>
      <c r="K40" s="27"/>
      <c r="L40" s="41"/>
      <c r="M40" s="41"/>
      <c r="N40" s="41"/>
      <c r="O40" s="20"/>
      <c r="P40" s="27"/>
      <c r="Q40" s="27"/>
      <c r="R40" s="27"/>
      <c r="S40" s="27"/>
      <c r="T40" s="39"/>
      <c r="U40" s="39"/>
      <c r="V40" s="29"/>
      <c r="W40" s="82"/>
      <c r="X40" s="41"/>
      <c r="Y40" s="41"/>
      <c r="Z40" s="41"/>
      <c r="AA40" s="56"/>
      <c r="AB40" s="36"/>
      <c r="AC40" s="36"/>
      <c r="AD40" s="47"/>
    </row>
    <row r="41" spans="1:30" x14ac:dyDescent="0.25">
      <c r="A41" s="56"/>
      <c r="B41" s="35"/>
      <c r="C41" s="29"/>
      <c r="D41" s="33"/>
      <c r="E41" s="27"/>
      <c r="F41" s="20"/>
      <c r="G41" s="20"/>
      <c r="H41" s="20"/>
      <c r="I41" s="20"/>
      <c r="J41" s="20"/>
      <c r="K41" s="27"/>
      <c r="L41" s="41"/>
      <c r="M41" s="41"/>
      <c r="N41" s="41"/>
      <c r="O41" s="20"/>
      <c r="P41" s="27"/>
      <c r="Q41" s="27"/>
      <c r="R41" s="27"/>
      <c r="S41" s="27"/>
      <c r="T41" s="39"/>
      <c r="U41" s="39"/>
      <c r="V41" s="29"/>
      <c r="W41" s="82"/>
      <c r="X41" s="41"/>
      <c r="Y41" s="41"/>
      <c r="Z41" s="41"/>
      <c r="AA41" s="56"/>
      <c r="AB41" s="36"/>
      <c r="AC41" s="36"/>
      <c r="AD41" s="47"/>
    </row>
    <row r="42" spans="1:30" x14ac:dyDescent="0.25">
      <c r="A42" s="56"/>
      <c r="B42" s="35"/>
      <c r="C42" s="29"/>
      <c r="D42" s="33"/>
      <c r="E42" s="27"/>
      <c r="F42" s="20"/>
      <c r="G42" s="20"/>
      <c r="H42" s="20"/>
      <c r="I42" s="20"/>
      <c r="J42" s="20"/>
      <c r="K42" s="27"/>
      <c r="L42" s="41"/>
      <c r="M42" s="41"/>
      <c r="N42" s="41"/>
      <c r="O42" s="20"/>
      <c r="P42" s="27"/>
      <c r="Q42" s="27"/>
      <c r="R42" s="27"/>
      <c r="S42" s="27"/>
      <c r="T42" s="39"/>
      <c r="U42" s="39"/>
      <c r="V42" s="29"/>
      <c r="W42" s="82"/>
      <c r="X42" s="41"/>
      <c r="Y42" s="41"/>
      <c r="Z42" s="41"/>
      <c r="AA42" s="56"/>
      <c r="AB42" s="36"/>
      <c r="AC42" s="36"/>
      <c r="AD42" s="47"/>
    </row>
    <row r="43" spans="1:30" x14ac:dyDescent="0.25">
      <c r="A43" s="56"/>
      <c r="B43" s="35"/>
      <c r="C43" s="29"/>
      <c r="D43" s="33"/>
      <c r="E43" s="27"/>
      <c r="F43" s="20"/>
      <c r="G43" s="20"/>
      <c r="H43" s="20"/>
      <c r="I43" s="20"/>
      <c r="J43" s="20"/>
      <c r="K43" s="27"/>
      <c r="L43" s="41"/>
      <c r="M43" s="41"/>
      <c r="N43" s="41"/>
      <c r="O43" s="20"/>
      <c r="P43" s="27"/>
      <c r="Q43" s="27"/>
      <c r="R43" s="27"/>
      <c r="S43" s="27"/>
      <c r="T43" s="39"/>
      <c r="U43" s="39"/>
      <c r="V43" s="29"/>
      <c r="W43" s="82"/>
      <c r="X43" s="41"/>
      <c r="Y43" s="41"/>
      <c r="Z43" s="41"/>
      <c r="AA43" s="56"/>
      <c r="AB43" s="36"/>
      <c r="AC43" s="36"/>
      <c r="AD43" s="47"/>
    </row>
    <row r="44" spans="1:30" x14ac:dyDescent="0.25">
      <c r="A44" s="56"/>
      <c r="B44" s="35"/>
      <c r="C44" s="29"/>
      <c r="D44" s="33"/>
      <c r="E44" s="27"/>
      <c r="F44" s="20"/>
      <c r="G44" s="20"/>
      <c r="H44" s="20"/>
      <c r="I44" s="20"/>
      <c r="J44" s="20"/>
      <c r="K44" s="27"/>
      <c r="L44" s="41"/>
      <c r="M44" s="41"/>
      <c r="N44" s="41"/>
      <c r="O44" s="20"/>
      <c r="P44" s="27"/>
      <c r="Q44" s="27"/>
      <c r="R44" s="27"/>
      <c r="S44" s="27"/>
      <c r="T44" s="39"/>
      <c r="U44" s="39"/>
      <c r="V44" s="29"/>
      <c r="W44" s="82"/>
      <c r="X44" s="41"/>
      <c r="Y44" s="41"/>
      <c r="Z44" s="41"/>
      <c r="AA44" s="56"/>
      <c r="AB44" s="36"/>
      <c r="AC44" s="36"/>
      <c r="AD44" s="47"/>
    </row>
    <row r="45" spans="1:30" x14ac:dyDescent="0.25">
      <c r="A45" s="56"/>
      <c r="B45" s="35"/>
      <c r="C45" s="29"/>
      <c r="D45" s="33"/>
      <c r="E45" s="27"/>
      <c r="F45" s="20"/>
      <c r="G45" s="20"/>
      <c r="H45" s="20"/>
      <c r="I45" s="20"/>
      <c r="J45" s="20"/>
      <c r="K45" s="27"/>
      <c r="L45" s="41"/>
      <c r="M45" s="41"/>
      <c r="N45" s="41"/>
      <c r="O45" s="20"/>
      <c r="P45" s="27"/>
      <c r="Q45" s="27"/>
      <c r="R45" s="27"/>
      <c r="S45" s="27"/>
      <c r="T45" s="39"/>
      <c r="U45" s="39"/>
      <c r="V45" s="29"/>
      <c r="W45" s="82"/>
      <c r="X45" s="41"/>
      <c r="Y45" s="41"/>
      <c r="Z45" s="41"/>
      <c r="AA45" s="56"/>
      <c r="AB45" s="36"/>
      <c r="AC45" s="36"/>
      <c r="AD45" s="47"/>
    </row>
    <row r="46" spans="1:30" x14ac:dyDescent="0.25">
      <c r="A46" s="56"/>
      <c r="B46" s="35"/>
      <c r="C46" s="29"/>
      <c r="D46" s="33"/>
      <c r="E46" s="27"/>
      <c r="F46" s="20"/>
      <c r="G46" s="20"/>
      <c r="H46" s="20"/>
      <c r="I46" s="20"/>
      <c r="J46" s="20"/>
      <c r="K46" s="27"/>
      <c r="L46" s="41"/>
      <c r="M46" s="41"/>
      <c r="N46" s="41"/>
      <c r="O46" s="20"/>
      <c r="P46" s="27"/>
      <c r="Q46" s="27"/>
      <c r="R46" s="27"/>
      <c r="S46" s="27"/>
      <c r="T46" s="39"/>
      <c r="U46" s="39"/>
      <c r="V46" s="29"/>
      <c r="W46" s="82"/>
      <c r="X46" s="41"/>
      <c r="Y46" s="41"/>
      <c r="Z46" s="41"/>
      <c r="AA46" s="56"/>
      <c r="AB46" s="36"/>
      <c r="AC46" s="36"/>
      <c r="AD46" s="47"/>
    </row>
    <row r="47" spans="1:30" x14ac:dyDescent="0.25">
      <c r="A47" s="56"/>
      <c r="B47" s="35"/>
      <c r="C47" s="29"/>
      <c r="D47" s="33"/>
      <c r="E47" s="27"/>
      <c r="F47" s="20"/>
      <c r="G47" s="20"/>
      <c r="H47" s="20"/>
      <c r="I47" s="20"/>
      <c r="J47" s="20"/>
      <c r="K47" s="27"/>
      <c r="L47" s="41"/>
      <c r="M47" s="41"/>
      <c r="N47" s="41"/>
      <c r="O47" s="20"/>
      <c r="P47" s="27"/>
      <c r="Q47" s="27"/>
      <c r="R47" s="27"/>
      <c r="S47" s="27"/>
      <c r="T47" s="39"/>
      <c r="U47" s="39"/>
      <c r="V47" s="29"/>
      <c r="W47" s="82"/>
      <c r="X47" s="41"/>
      <c r="Y47" s="41"/>
      <c r="Z47" s="41"/>
      <c r="AA47" s="56"/>
      <c r="AB47" s="36"/>
      <c r="AC47" s="36"/>
      <c r="AD47" s="47"/>
    </row>
    <row r="48" spans="1:30" x14ac:dyDescent="0.25">
      <c r="A48" s="56"/>
      <c r="B48" s="35"/>
      <c r="C48" s="29"/>
      <c r="D48" s="33"/>
      <c r="E48" s="27"/>
      <c r="F48" s="20"/>
      <c r="G48" s="20"/>
      <c r="H48" s="20"/>
      <c r="I48" s="20"/>
      <c r="J48" s="20"/>
      <c r="K48" s="27"/>
      <c r="L48" s="41"/>
      <c r="M48" s="41"/>
      <c r="N48" s="41"/>
      <c r="O48" s="20"/>
      <c r="P48" s="27"/>
      <c r="Q48" s="27"/>
      <c r="R48" s="27"/>
      <c r="S48" s="27"/>
      <c r="T48" s="39"/>
      <c r="U48" s="39"/>
      <c r="V48" s="29"/>
      <c r="W48" s="82"/>
      <c r="X48" s="41"/>
      <c r="Y48" s="41"/>
      <c r="Z48" s="41"/>
      <c r="AA48" s="56"/>
      <c r="AB48" s="36"/>
      <c r="AC48" s="36"/>
      <c r="AD48" s="47"/>
    </row>
    <row r="49" spans="1:30" x14ac:dyDescent="0.25">
      <c r="A49" s="56"/>
      <c r="B49" s="35"/>
      <c r="C49" s="29"/>
      <c r="D49" s="33"/>
      <c r="E49" s="27"/>
      <c r="F49" s="20"/>
      <c r="G49" s="20"/>
      <c r="H49" s="20"/>
      <c r="I49" s="20"/>
      <c r="J49" s="20"/>
      <c r="K49" s="27"/>
      <c r="L49" s="41"/>
      <c r="M49" s="41"/>
      <c r="N49" s="41"/>
      <c r="O49" s="20"/>
      <c r="P49" s="27"/>
      <c r="Q49" s="27"/>
      <c r="R49" s="27"/>
      <c r="S49" s="27"/>
      <c r="T49" s="39"/>
      <c r="U49" s="39"/>
      <c r="V49" s="29"/>
      <c r="W49" s="82"/>
      <c r="X49" s="41"/>
      <c r="Y49" s="41"/>
      <c r="Z49" s="41"/>
      <c r="AA49" s="56"/>
      <c r="AB49" s="36"/>
      <c r="AC49" s="36"/>
      <c r="AD49" s="47"/>
    </row>
    <row r="50" spans="1:30" x14ac:dyDescent="0.25">
      <c r="A50" s="56"/>
      <c r="B50" s="35"/>
      <c r="C50" s="29"/>
      <c r="D50" s="33"/>
      <c r="E50" s="27"/>
      <c r="F50" s="20"/>
      <c r="G50" s="20"/>
      <c r="H50" s="20"/>
      <c r="I50" s="20"/>
      <c r="J50" s="20"/>
      <c r="K50" s="27"/>
      <c r="L50" s="41"/>
      <c r="M50" s="41"/>
      <c r="N50" s="41"/>
      <c r="O50" s="20"/>
      <c r="P50" s="27"/>
      <c r="Q50" s="27"/>
      <c r="R50" s="27"/>
      <c r="S50" s="27"/>
      <c r="T50" s="39"/>
      <c r="U50" s="39"/>
      <c r="V50" s="29"/>
      <c r="W50" s="82"/>
      <c r="X50" s="41"/>
      <c r="Y50" s="41"/>
      <c r="Z50" s="41"/>
      <c r="AA50" s="56"/>
      <c r="AB50" s="36"/>
      <c r="AC50" s="36"/>
      <c r="AD50" s="47"/>
    </row>
    <row r="51" spans="1:30" x14ac:dyDescent="0.25">
      <c r="A51" s="56"/>
      <c r="B51" s="35"/>
      <c r="C51" s="29"/>
      <c r="D51" s="33"/>
      <c r="E51" s="27"/>
      <c r="F51" s="20"/>
      <c r="G51" s="20"/>
      <c r="H51" s="20"/>
      <c r="I51" s="20"/>
      <c r="J51" s="20"/>
      <c r="K51" s="27"/>
      <c r="L51" s="41"/>
      <c r="M51" s="41"/>
      <c r="N51" s="41"/>
      <c r="O51" s="20"/>
      <c r="P51" s="27"/>
      <c r="Q51" s="27"/>
      <c r="R51" s="27"/>
      <c r="S51" s="27"/>
      <c r="T51" s="39"/>
      <c r="U51" s="39"/>
      <c r="V51" s="29"/>
      <c r="W51" s="82"/>
      <c r="X51" s="41"/>
      <c r="Y51" s="41"/>
      <c r="Z51" s="41"/>
      <c r="AA51" s="56"/>
      <c r="AB51" s="36"/>
      <c r="AC51" s="36"/>
      <c r="AD51" s="47"/>
    </row>
    <row r="52" spans="1:30" x14ac:dyDescent="0.25">
      <c r="A52" s="56"/>
      <c r="B52" s="35"/>
      <c r="C52" s="29"/>
      <c r="D52" s="33"/>
      <c r="E52" s="27"/>
      <c r="F52" s="20"/>
      <c r="G52" s="20"/>
      <c r="H52" s="20"/>
      <c r="I52" s="20"/>
      <c r="J52" s="20"/>
      <c r="K52" s="27"/>
      <c r="L52" s="41"/>
      <c r="M52" s="41"/>
      <c r="N52" s="41"/>
      <c r="O52" s="20"/>
      <c r="P52" s="27"/>
      <c r="Q52" s="27"/>
      <c r="R52" s="27"/>
      <c r="S52" s="27"/>
      <c r="T52" s="39"/>
      <c r="U52" s="39"/>
      <c r="V52" s="29"/>
      <c r="W52" s="82"/>
      <c r="X52" s="41"/>
      <c r="Y52" s="41"/>
      <c r="Z52" s="41"/>
      <c r="AA52" s="56"/>
      <c r="AB52" s="36"/>
      <c r="AC52" s="36"/>
      <c r="AD52" s="47"/>
    </row>
    <row r="53" spans="1:30" x14ac:dyDescent="0.25">
      <c r="A53" s="56"/>
      <c r="B53" s="35"/>
      <c r="C53" s="29"/>
      <c r="D53" s="33"/>
      <c r="E53" s="27"/>
      <c r="F53" s="20"/>
      <c r="G53" s="20"/>
      <c r="H53" s="20"/>
      <c r="I53" s="20"/>
      <c r="J53" s="20"/>
      <c r="K53" s="27"/>
      <c r="L53" s="41"/>
      <c r="M53" s="41"/>
      <c r="N53" s="41"/>
      <c r="O53" s="20"/>
      <c r="P53" s="27"/>
      <c r="Q53" s="27"/>
      <c r="R53" s="27"/>
      <c r="S53" s="27"/>
      <c r="T53" s="39"/>
      <c r="U53" s="39"/>
      <c r="V53" s="29"/>
      <c r="W53" s="82"/>
      <c r="X53" s="41"/>
      <c r="Y53" s="41"/>
      <c r="Z53" s="41"/>
      <c r="AA53" s="56"/>
      <c r="AB53" s="36"/>
      <c r="AC53" s="36"/>
      <c r="AD53" s="47"/>
    </row>
    <row r="54" spans="1:30" x14ac:dyDescent="0.25">
      <c r="A54" s="56"/>
      <c r="B54" s="35"/>
      <c r="C54" s="29"/>
      <c r="D54" s="33"/>
      <c r="E54" s="27"/>
      <c r="F54" s="20"/>
      <c r="G54" s="20"/>
      <c r="H54" s="20"/>
      <c r="I54" s="20"/>
      <c r="J54" s="20"/>
      <c r="K54" s="27"/>
      <c r="L54" s="41"/>
      <c r="M54" s="41"/>
      <c r="N54" s="41"/>
      <c r="O54" s="20"/>
      <c r="P54" s="27"/>
      <c r="Q54" s="27"/>
      <c r="R54" s="27"/>
      <c r="S54" s="27"/>
      <c r="T54" s="39"/>
      <c r="U54" s="39"/>
      <c r="V54" s="29"/>
      <c r="W54" s="82"/>
      <c r="X54" s="41"/>
      <c r="Y54" s="41"/>
      <c r="Z54" s="41"/>
      <c r="AA54" s="56"/>
      <c r="AB54" s="36"/>
      <c r="AC54" s="36"/>
      <c r="AD54" s="47"/>
    </row>
    <row r="55" spans="1:30" x14ac:dyDescent="0.25">
      <c r="A55" s="56"/>
      <c r="B55" s="35"/>
      <c r="C55" s="29"/>
      <c r="D55" s="33"/>
      <c r="E55" s="27"/>
      <c r="F55" s="20"/>
      <c r="G55" s="20"/>
      <c r="H55" s="20"/>
      <c r="I55" s="20"/>
      <c r="J55" s="20"/>
      <c r="K55" s="27"/>
      <c r="L55" s="41"/>
      <c r="M55" s="41"/>
      <c r="N55" s="41"/>
      <c r="O55" s="20"/>
      <c r="P55" s="27"/>
      <c r="Q55" s="27"/>
      <c r="R55" s="27"/>
      <c r="S55" s="27"/>
      <c r="T55" s="39"/>
      <c r="U55" s="39"/>
      <c r="V55" s="29"/>
      <c r="W55" s="82"/>
      <c r="X55" s="41"/>
      <c r="Y55" s="41"/>
      <c r="Z55" s="41"/>
      <c r="AA55" s="56"/>
      <c r="AB55" s="36"/>
      <c r="AC55" s="36"/>
      <c r="AD55" s="47"/>
    </row>
    <row r="56" spans="1:30" x14ac:dyDescent="0.25">
      <c r="A56" s="56"/>
      <c r="B56" s="35"/>
      <c r="C56" s="29"/>
      <c r="D56" s="33"/>
      <c r="E56" s="27"/>
      <c r="F56" s="20"/>
      <c r="G56" s="20"/>
      <c r="H56" s="20"/>
      <c r="I56" s="20"/>
      <c r="J56" s="20"/>
      <c r="K56" s="27"/>
      <c r="L56" s="41"/>
      <c r="M56" s="41"/>
      <c r="N56" s="41"/>
      <c r="O56" s="20"/>
      <c r="P56" s="27"/>
      <c r="Q56" s="27"/>
      <c r="R56" s="27"/>
      <c r="S56" s="27"/>
      <c r="T56" s="39"/>
      <c r="U56" s="39"/>
      <c r="V56" s="29"/>
      <c r="W56" s="82"/>
      <c r="X56" s="41"/>
      <c r="Y56" s="41"/>
      <c r="Z56" s="41"/>
      <c r="AA56" s="56"/>
      <c r="AB56" s="36"/>
      <c r="AC56" s="36"/>
      <c r="AD56" s="47"/>
    </row>
    <row r="57" spans="1:30" x14ac:dyDescent="0.25">
      <c r="A57" s="56"/>
      <c r="B57" s="35"/>
      <c r="C57" s="29"/>
      <c r="D57" s="33"/>
      <c r="E57" s="27"/>
      <c r="F57" s="20"/>
      <c r="G57" s="20"/>
      <c r="H57" s="20"/>
      <c r="I57" s="20"/>
      <c r="J57" s="20"/>
      <c r="K57" s="27"/>
      <c r="L57" s="41"/>
      <c r="M57" s="41"/>
      <c r="N57" s="41"/>
      <c r="O57" s="20"/>
      <c r="P57" s="27"/>
      <c r="Q57" s="27"/>
      <c r="R57" s="27"/>
      <c r="S57" s="27"/>
      <c r="T57" s="39"/>
      <c r="U57" s="39"/>
      <c r="V57" s="29"/>
      <c r="W57" s="82"/>
      <c r="X57" s="41"/>
      <c r="Y57" s="41"/>
      <c r="Z57" s="41"/>
      <c r="AA57" s="56"/>
      <c r="AB57" s="36"/>
      <c r="AC57" s="36"/>
      <c r="AD57" s="47"/>
    </row>
    <row r="58" spans="1:30" x14ac:dyDescent="0.25">
      <c r="A58" s="56"/>
      <c r="B58" s="35"/>
      <c r="C58" s="29"/>
      <c r="D58" s="33"/>
      <c r="E58" s="27"/>
      <c r="F58" s="20"/>
      <c r="G58" s="20"/>
      <c r="H58" s="20"/>
      <c r="I58" s="20"/>
      <c r="J58" s="20"/>
      <c r="K58" s="27"/>
      <c r="L58" s="41"/>
      <c r="M58" s="41"/>
      <c r="N58" s="41"/>
      <c r="O58" s="20"/>
      <c r="P58" s="27"/>
      <c r="Q58" s="27"/>
      <c r="R58" s="27"/>
      <c r="S58" s="27"/>
      <c r="T58" s="39"/>
      <c r="U58" s="39"/>
      <c r="V58" s="29"/>
      <c r="W58" s="82"/>
      <c r="X58" s="41"/>
      <c r="Y58" s="41"/>
      <c r="Z58" s="41"/>
      <c r="AA58" s="56"/>
      <c r="AB58" s="36"/>
      <c r="AC58" s="36"/>
      <c r="AD58" s="47"/>
    </row>
    <row r="59" spans="1:30" x14ac:dyDescent="0.25">
      <c r="A59" s="56"/>
      <c r="B59" s="35"/>
      <c r="C59" s="29"/>
      <c r="D59" s="33"/>
      <c r="E59" s="27"/>
      <c r="F59" s="20"/>
      <c r="G59" s="20"/>
      <c r="H59" s="20"/>
      <c r="I59" s="20"/>
      <c r="J59" s="20"/>
      <c r="K59" s="27"/>
      <c r="L59" s="41"/>
      <c r="M59" s="41"/>
      <c r="N59" s="41"/>
      <c r="O59" s="20"/>
      <c r="P59" s="27"/>
      <c r="Q59" s="27"/>
      <c r="R59" s="27"/>
      <c r="S59" s="27"/>
      <c r="T59" s="39"/>
      <c r="U59" s="39"/>
      <c r="V59" s="29"/>
      <c r="W59" s="82"/>
      <c r="X59" s="41"/>
      <c r="Y59" s="41"/>
      <c r="Z59" s="41"/>
      <c r="AA59" s="56"/>
      <c r="AB59" s="36"/>
      <c r="AC59" s="36"/>
      <c r="AD59" s="47"/>
    </row>
    <row r="60" spans="1:30" x14ac:dyDescent="0.25">
      <c r="A60" s="56"/>
      <c r="B60" s="35"/>
      <c r="C60" s="29"/>
      <c r="D60" s="33"/>
      <c r="E60" s="27"/>
      <c r="F60" s="20"/>
      <c r="G60" s="20"/>
      <c r="H60" s="20"/>
      <c r="I60" s="20"/>
      <c r="J60" s="20"/>
      <c r="K60" s="27"/>
      <c r="L60" s="41"/>
      <c r="M60" s="41"/>
      <c r="N60" s="41"/>
      <c r="O60" s="20"/>
      <c r="P60" s="27"/>
      <c r="Q60" s="27"/>
      <c r="R60" s="27"/>
      <c r="S60" s="27"/>
      <c r="T60" s="39"/>
      <c r="U60" s="39"/>
      <c r="V60" s="29"/>
      <c r="W60" s="82"/>
      <c r="X60" s="41"/>
      <c r="Y60" s="41"/>
      <c r="Z60" s="41"/>
      <c r="AA60" s="56"/>
      <c r="AB60" s="36"/>
      <c r="AC60" s="36"/>
      <c r="AD60" s="47"/>
    </row>
    <row r="61" spans="1:30" x14ac:dyDescent="0.25">
      <c r="A61" s="56"/>
      <c r="B61" s="35"/>
      <c r="C61" s="29"/>
      <c r="D61" s="33"/>
      <c r="E61" s="27"/>
      <c r="F61" s="20"/>
      <c r="G61" s="20"/>
      <c r="H61" s="20"/>
      <c r="I61" s="20"/>
      <c r="J61" s="20"/>
      <c r="K61" s="27"/>
      <c r="L61" s="41"/>
      <c r="M61" s="41"/>
      <c r="N61" s="41"/>
      <c r="O61" s="20"/>
      <c r="P61" s="27"/>
      <c r="Q61" s="27"/>
      <c r="R61" s="27"/>
      <c r="S61" s="27"/>
      <c r="T61" s="39"/>
      <c r="U61" s="39"/>
      <c r="V61" s="29"/>
      <c r="W61" s="82"/>
      <c r="X61" s="41"/>
      <c r="Y61" s="41"/>
      <c r="Z61" s="41"/>
      <c r="AA61" s="56"/>
      <c r="AB61" s="36"/>
      <c r="AC61" s="36"/>
      <c r="AD61" s="47"/>
    </row>
    <row r="62" spans="1:30" x14ac:dyDescent="0.25">
      <c r="A62" s="56"/>
      <c r="B62" s="35"/>
      <c r="C62" s="29"/>
      <c r="D62" s="33"/>
      <c r="E62" s="27"/>
      <c r="F62" s="20"/>
      <c r="G62" s="20"/>
      <c r="H62" s="20"/>
      <c r="I62" s="20"/>
      <c r="J62" s="20"/>
      <c r="K62" s="27"/>
      <c r="L62" s="41"/>
      <c r="M62" s="41"/>
      <c r="N62" s="41"/>
      <c r="O62" s="20"/>
      <c r="P62" s="27"/>
      <c r="Q62" s="27"/>
      <c r="R62" s="27"/>
      <c r="S62" s="27"/>
      <c r="T62" s="39"/>
      <c r="U62" s="39"/>
      <c r="V62" s="29"/>
      <c r="W62" s="82"/>
      <c r="X62" s="41"/>
      <c r="Y62" s="41"/>
      <c r="Z62" s="41"/>
      <c r="AA62" s="56"/>
      <c r="AB62" s="36"/>
      <c r="AC62" s="36"/>
      <c r="AD62" s="47"/>
    </row>
    <row r="63" spans="1:30" x14ac:dyDescent="0.25">
      <c r="A63" s="56"/>
      <c r="B63" s="35"/>
      <c r="C63" s="29"/>
      <c r="D63" s="33"/>
      <c r="E63" s="27"/>
      <c r="F63" s="20"/>
      <c r="G63" s="20"/>
      <c r="H63" s="20"/>
      <c r="I63" s="20"/>
      <c r="J63" s="20"/>
      <c r="K63" s="27"/>
      <c r="L63" s="41"/>
      <c r="M63" s="41"/>
      <c r="N63" s="41"/>
      <c r="O63" s="20"/>
      <c r="P63" s="27"/>
      <c r="Q63" s="27"/>
      <c r="R63" s="27"/>
      <c r="S63" s="27"/>
      <c r="T63" s="39"/>
      <c r="U63" s="39"/>
      <c r="V63" s="29"/>
      <c r="W63" s="82"/>
      <c r="X63" s="41"/>
      <c r="Y63" s="41"/>
      <c r="Z63" s="41"/>
      <c r="AA63" s="56"/>
      <c r="AB63" s="36"/>
      <c r="AC63" s="36"/>
      <c r="AD63" s="47"/>
    </row>
    <row r="64" spans="1:30" x14ac:dyDescent="0.25">
      <c r="A64" s="56"/>
      <c r="B64" s="35"/>
      <c r="C64" s="29"/>
      <c r="D64" s="33"/>
      <c r="E64" s="27"/>
      <c r="F64" s="20"/>
      <c r="G64" s="20"/>
      <c r="H64" s="20"/>
      <c r="I64" s="20"/>
      <c r="J64" s="20"/>
      <c r="K64" s="27"/>
      <c r="L64" s="41"/>
      <c r="M64" s="41"/>
      <c r="N64" s="41"/>
      <c r="O64" s="20"/>
      <c r="P64" s="27"/>
      <c r="Q64" s="27"/>
      <c r="R64" s="27"/>
      <c r="S64" s="27"/>
      <c r="T64" s="39"/>
      <c r="U64" s="39"/>
      <c r="V64" s="29"/>
      <c r="W64" s="82"/>
      <c r="X64" s="41"/>
      <c r="Y64" s="41"/>
      <c r="Z64" s="41"/>
      <c r="AA64" s="56"/>
      <c r="AB64" s="36"/>
      <c r="AC64" s="36"/>
      <c r="AD64" s="47"/>
    </row>
    <row r="65" spans="1:30" x14ac:dyDescent="0.25">
      <c r="A65" s="56"/>
      <c r="B65" s="35"/>
      <c r="C65" s="29"/>
      <c r="D65" s="33"/>
      <c r="E65" s="27"/>
      <c r="F65" s="20"/>
      <c r="G65" s="20"/>
      <c r="H65" s="20"/>
      <c r="I65" s="20"/>
      <c r="J65" s="20"/>
      <c r="K65" s="27"/>
      <c r="L65" s="41"/>
      <c r="M65" s="41"/>
      <c r="N65" s="41"/>
      <c r="O65" s="20"/>
      <c r="P65" s="27"/>
      <c r="Q65" s="27"/>
      <c r="R65" s="27"/>
      <c r="S65" s="27"/>
      <c r="T65" s="39"/>
      <c r="U65" s="39"/>
      <c r="V65" s="29"/>
      <c r="W65" s="82"/>
      <c r="X65" s="41"/>
      <c r="Y65" s="41"/>
      <c r="Z65" s="41"/>
      <c r="AA65" s="56"/>
      <c r="AB65" s="36"/>
      <c r="AC65" s="36"/>
      <c r="AD65" s="47"/>
    </row>
    <row r="66" spans="1:30" x14ac:dyDescent="0.25">
      <c r="A66" s="56"/>
      <c r="B66" s="35"/>
      <c r="C66" s="29"/>
      <c r="D66" s="33"/>
      <c r="E66" s="27"/>
      <c r="F66" s="20"/>
      <c r="G66" s="20"/>
      <c r="H66" s="20"/>
      <c r="I66" s="20"/>
      <c r="J66" s="20"/>
      <c r="K66" s="27"/>
      <c r="L66" s="41"/>
      <c r="M66" s="41"/>
      <c r="N66" s="41"/>
      <c r="O66" s="20"/>
      <c r="P66" s="27"/>
      <c r="Q66" s="27"/>
      <c r="R66" s="27"/>
      <c r="S66" s="27"/>
      <c r="T66" s="39"/>
      <c r="U66" s="39"/>
      <c r="V66" s="29"/>
      <c r="W66" s="82"/>
      <c r="X66" s="41"/>
      <c r="Y66" s="41"/>
      <c r="Z66" s="41"/>
      <c r="AA66" s="56"/>
      <c r="AB66" s="36"/>
      <c r="AC66" s="36"/>
      <c r="AD66" s="47"/>
    </row>
    <row r="67" spans="1:30" x14ac:dyDescent="0.25">
      <c r="A67" s="56"/>
      <c r="B67" s="35"/>
      <c r="C67" s="29"/>
      <c r="D67" s="33"/>
      <c r="E67" s="27"/>
      <c r="F67" s="20"/>
      <c r="G67" s="20"/>
      <c r="H67" s="20"/>
      <c r="I67" s="20"/>
      <c r="J67" s="20"/>
      <c r="K67" s="27"/>
      <c r="L67" s="41"/>
      <c r="M67" s="41"/>
      <c r="N67" s="41"/>
      <c r="O67" s="20"/>
      <c r="P67" s="27"/>
      <c r="Q67" s="27"/>
      <c r="R67" s="27"/>
      <c r="S67" s="27"/>
      <c r="T67" s="39"/>
      <c r="U67" s="39"/>
      <c r="V67" s="29"/>
      <c r="W67" s="82"/>
      <c r="X67" s="41"/>
      <c r="Y67" s="41"/>
      <c r="Z67" s="41"/>
      <c r="AA67" s="56"/>
      <c r="AB67" s="36"/>
      <c r="AC67" s="36"/>
      <c r="AD67" s="47"/>
    </row>
    <row r="68" spans="1:30" x14ac:dyDescent="0.25">
      <c r="A68" s="56"/>
      <c r="B68" s="35"/>
      <c r="C68" s="29"/>
      <c r="D68" s="33"/>
      <c r="E68" s="27"/>
      <c r="F68" s="20"/>
      <c r="G68" s="20"/>
      <c r="H68" s="20"/>
      <c r="I68" s="20"/>
      <c r="J68" s="20"/>
      <c r="K68" s="27"/>
      <c r="L68" s="41"/>
      <c r="M68" s="41"/>
      <c r="N68" s="41"/>
      <c r="O68" s="20"/>
      <c r="P68" s="27"/>
      <c r="Q68" s="27"/>
      <c r="R68" s="27"/>
      <c r="S68" s="27"/>
      <c r="T68" s="39"/>
      <c r="U68" s="39"/>
      <c r="V68" s="29"/>
      <c r="W68" s="82"/>
      <c r="X68" s="41"/>
      <c r="Y68" s="41"/>
      <c r="Z68" s="41"/>
      <c r="AA68" s="56"/>
      <c r="AB68" s="36"/>
      <c r="AC68" s="36"/>
      <c r="AD68" s="47"/>
    </row>
    <row r="69" spans="1:30" x14ac:dyDescent="0.25">
      <c r="A69" s="56"/>
      <c r="B69" s="35"/>
      <c r="C69" s="29"/>
      <c r="D69" s="33"/>
      <c r="E69" s="27"/>
      <c r="F69" s="20"/>
      <c r="G69" s="20"/>
      <c r="H69" s="20"/>
      <c r="I69" s="20"/>
      <c r="J69" s="20"/>
      <c r="K69" s="27"/>
      <c r="L69" s="41"/>
      <c r="M69" s="41"/>
      <c r="N69" s="41"/>
      <c r="O69" s="20"/>
      <c r="P69" s="27"/>
      <c r="Q69" s="27"/>
      <c r="R69" s="27"/>
      <c r="S69" s="27"/>
      <c r="T69" s="39"/>
      <c r="U69" s="39"/>
      <c r="V69" s="29"/>
      <c r="W69" s="82"/>
      <c r="X69" s="41"/>
      <c r="Y69" s="41"/>
      <c r="Z69" s="41"/>
      <c r="AA69" s="56"/>
      <c r="AB69" s="36"/>
      <c r="AC69" s="36"/>
      <c r="AD69" s="47"/>
    </row>
    <row r="70" spans="1:30" x14ac:dyDescent="0.25">
      <c r="A70" s="56"/>
      <c r="B70" s="35"/>
      <c r="C70" s="29"/>
      <c r="D70" s="33"/>
      <c r="E70" s="27"/>
      <c r="F70" s="20"/>
      <c r="G70" s="20"/>
      <c r="H70" s="20"/>
      <c r="I70" s="20"/>
      <c r="J70" s="20"/>
      <c r="K70" s="27"/>
      <c r="L70" s="41"/>
      <c r="M70" s="41"/>
      <c r="N70" s="41"/>
      <c r="O70" s="20"/>
      <c r="P70" s="27"/>
      <c r="Q70" s="27"/>
      <c r="R70" s="27"/>
      <c r="S70" s="27"/>
      <c r="T70" s="39"/>
      <c r="U70" s="39"/>
      <c r="V70" s="29"/>
      <c r="W70" s="82"/>
      <c r="X70" s="41"/>
      <c r="Y70" s="41"/>
      <c r="Z70" s="41"/>
      <c r="AA70" s="56"/>
      <c r="AB70" s="36"/>
      <c r="AC70" s="36"/>
      <c r="AD70" s="47"/>
    </row>
    <row r="71" spans="1:30" x14ac:dyDescent="0.25">
      <c r="A71" s="56"/>
      <c r="B71" s="35"/>
      <c r="C71" s="29"/>
      <c r="D71" s="33"/>
      <c r="E71" s="27"/>
      <c r="F71" s="20"/>
      <c r="G71" s="20"/>
      <c r="H71" s="20"/>
      <c r="I71" s="20"/>
      <c r="J71" s="20"/>
      <c r="K71" s="27"/>
      <c r="L71" s="41"/>
      <c r="M71" s="41"/>
      <c r="N71" s="41"/>
      <c r="O71" s="20"/>
      <c r="P71" s="27"/>
      <c r="Q71" s="27"/>
      <c r="R71" s="27"/>
      <c r="S71" s="27"/>
      <c r="T71" s="39"/>
      <c r="U71" s="39"/>
      <c r="V71" s="29"/>
      <c r="W71" s="82"/>
      <c r="X71" s="41"/>
      <c r="Y71" s="41"/>
      <c r="Z71" s="41"/>
      <c r="AA71" s="56"/>
      <c r="AB71" s="36"/>
      <c r="AC71" s="36"/>
      <c r="AD71" s="47"/>
    </row>
    <row r="72" spans="1:30" x14ac:dyDescent="0.25">
      <c r="A72" s="56"/>
      <c r="B72" s="35"/>
      <c r="C72" s="29"/>
      <c r="D72" s="33"/>
      <c r="E72" s="27"/>
      <c r="F72" s="20"/>
      <c r="G72" s="20"/>
      <c r="H72" s="20"/>
      <c r="I72" s="20"/>
      <c r="J72" s="20"/>
      <c r="K72" s="27"/>
      <c r="L72" s="41"/>
      <c r="M72" s="41"/>
      <c r="N72" s="41"/>
      <c r="O72" s="20"/>
      <c r="P72" s="27"/>
      <c r="Q72" s="27"/>
      <c r="R72" s="27"/>
      <c r="S72" s="27"/>
      <c r="T72" s="39"/>
      <c r="U72" s="39"/>
      <c r="V72" s="29"/>
      <c r="W72" s="82"/>
      <c r="X72" s="41"/>
      <c r="Y72" s="41"/>
      <c r="Z72" s="41"/>
      <c r="AA72" s="56"/>
      <c r="AB72" s="36"/>
      <c r="AC72" s="36"/>
      <c r="AD72" s="47"/>
    </row>
    <row r="73" spans="1:30" x14ac:dyDescent="0.25">
      <c r="A73" s="56"/>
      <c r="B73" s="35"/>
      <c r="C73" s="29"/>
      <c r="D73" s="33"/>
      <c r="E73" s="27"/>
      <c r="F73" s="20"/>
      <c r="G73" s="20"/>
      <c r="H73" s="20"/>
      <c r="I73" s="20"/>
      <c r="J73" s="20"/>
      <c r="K73" s="27"/>
      <c r="L73" s="41"/>
      <c r="M73" s="41"/>
      <c r="N73" s="41"/>
      <c r="O73" s="20"/>
      <c r="P73" s="27"/>
      <c r="Q73" s="27"/>
      <c r="R73" s="27"/>
      <c r="S73" s="27"/>
      <c r="T73" s="39"/>
      <c r="U73" s="39"/>
      <c r="V73" s="29"/>
      <c r="W73" s="82"/>
      <c r="X73" s="41"/>
      <c r="Y73" s="41"/>
      <c r="Z73" s="41"/>
      <c r="AA73" s="56"/>
      <c r="AB73" s="36"/>
      <c r="AC73" s="36"/>
      <c r="AD73" s="47"/>
    </row>
    <row r="74" spans="1:30" x14ac:dyDescent="0.25">
      <c r="A74" s="56"/>
      <c r="B74" s="35"/>
      <c r="C74" s="29"/>
      <c r="D74" s="33"/>
      <c r="E74" s="27"/>
      <c r="F74" s="20"/>
      <c r="G74" s="20"/>
      <c r="H74" s="20"/>
      <c r="I74" s="20"/>
      <c r="J74" s="20"/>
      <c r="K74" s="27"/>
      <c r="L74" s="41"/>
      <c r="M74" s="41"/>
      <c r="N74" s="41"/>
      <c r="O74" s="20"/>
      <c r="P74" s="27"/>
      <c r="Q74" s="27"/>
      <c r="R74" s="27"/>
      <c r="S74" s="27"/>
      <c r="T74" s="39"/>
      <c r="U74" s="39"/>
      <c r="V74" s="29"/>
      <c r="W74" s="82"/>
      <c r="X74" s="41"/>
      <c r="Y74" s="41"/>
      <c r="Z74" s="41"/>
      <c r="AA74" s="56"/>
      <c r="AB74" s="36"/>
      <c r="AC74" s="36"/>
      <c r="AD74" s="47"/>
    </row>
    <row r="75" spans="1:30" x14ac:dyDescent="0.25">
      <c r="A75" s="56"/>
      <c r="B75" s="35"/>
      <c r="C75" s="29"/>
      <c r="D75" s="33"/>
      <c r="E75" s="27"/>
      <c r="F75" s="20"/>
      <c r="G75" s="20"/>
      <c r="H75" s="20"/>
      <c r="I75" s="20"/>
      <c r="J75" s="20"/>
      <c r="K75" s="27"/>
      <c r="L75" s="41"/>
      <c r="M75" s="41"/>
      <c r="N75" s="41"/>
      <c r="O75" s="20"/>
      <c r="P75" s="27"/>
      <c r="Q75" s="27"/>
      <c r="R75" s="27"/>
      <c r="S75" s="27"/>
      <c r="T75" s="39"/>
      <c r="U75" s="39"/>
      <c r="V75" s="29"/>
      <c r="W75" s="82"/>
      <c r="X75" s="41"/>
      <c r="Y75" s="41"/>
      <c r="Z75" s="41"/>
      <c r="AA75" s="56"/>
      <c r="AB75" s="36"/>
      <c r="AC75" s="36"/>
      <c r="AD75" s="47"/>
    </row>
    <row r="76" spans="1:30" x14ac:dyDescent="0.25">
      <c r="A76" s="56"/>
      <c r="B76" s="35"/>
      <c r="C76" s="29"/>
      <c r="D76" s="33"/>
      <c r="E76" s="27"/>
      <c r="F76" s="20"/>
      <c r="G76" s="20"/>
      <c r="H76" s="20"/>
      <c r="I76" s="20"/>
      <c r="J76" s="20"/>
      <c r="K76" s="27"/>
      <c r="L76" s="41"/>
      <c r="M76" s="41"/>
      <c r="N76" s="41"/>
      <c r="O76" s="20"/>
      <c r="P76" s="27"/>
      <c r="Q76" s="27"/>
      <c r="R76" s="27"/>
      <c r="S76" s="27"/>
      <c r="T76" s="39"/>
      <c r="U76" s="39"/>
      <c r="V76" s="29"/>
      <c r="W76" s="82"/>
      <c r="X76" s="41"/>
      <c r="Y76" s="41"/>
      <c r="Z76" s="41"/>
      <c r="AA76" s="56"/>
      <c r="AB76" s="36"/>
      <c r="AC76" s="36"/>
      <c r="AD76" s="47"/>
    </row>
    <row r="77" spans="1:30" x14ac:dyDescent="0.25">
      <c r="A77" s="56"/>
      <c r="B77" s="35"/>
      <c r="C77" s="29"/>
      <c r="D77" s="33"/>
      <c r="E77" s="27"/>
      <c r="F77" s="20"/>
      <c r="G77" s="20"/>
      <c r="H77" s="20"/>
      <c r="I77" s="20"/>
      <c r="J77" s="20"/>
      <c r="K77" s="27"/>
      <c r="L77" s="41"/>
      <c r="M77" s="41"/>
      <c r="N77" s="41"/>
      <c r="O77" s="20"/>
      <c r="P77" s="27"/>
      <c r="Q77" s="27"/>
      <c r="R77" s="27"/>
      <c r="S77" s="27"/>
      <c r="T77" s="39"/>
      <c r="U77" s="39"/>
      <c r="V77" s="29"/>
      <c r="W77" s="82"/>
      <c r="X77" s="41"/>
      <c r="Y77" s="41"/>
      <c r="Z77" s="41"/>
      <c r="AA77" s="56"/>
      <c r="AB77" s="36"/>
      <c r="AC77" s="36"/>
      <c r="AD77" s="47"/>
    </row>
    <row r="78" spans="1:30" x14ac:dyDescent="0.25">
      <c r="A78" s="56"/>
      <c r="B78" s="35"/>
      <c r="C78" s="29"/>
      <c r="D78" s="33"/>
      <c r="E78" s="27"/>
      <c r="F78" s="20"/>
      <c r="G78" s="20"/>
      <c r="H78" s="20"/>
      <c r="I78" s="20"/>
      <c r="J78" s="20"/>
      <c r="K78" s="27"/>
      <c r="L78" s="41"/>
      <c r="M78" s="41"/>
      <c r="N78" s="41"/>
      <c r="O78" s="20"/>
      <c r="P78" s="27"/>
      <c r="Q78" s="27"/>
      <c r="R78" s="27"/>
      <c r="S78" s="27"/>
      <c r="T78" s="39"/>
      <c r="U78" s="39"/>
      <c r="V78" s="29"/>
      <c r="W78" s="82"/>
      <c r="X78" s="41"/>
      <c r="Y78" s="41"/>
      <c r="Z78" s="41"/>
      <c r="AA78" s="56"/>
      <c r="AB78" s="36"/>
      <c r="AC78" s="36"/>
      <c r="AD78" s="47"/>
    </row>
    <row r="79" spans="1:30" x14ac:dyDescent="0.25">
      <c r="A79" s="56"/>
      <c r="B79" s="35"/>
      <c r="C79" s="29"/>
      <c r="D79" s="33"/>
      <c r="E79" s="27"/>
      <c r="F79" s="20"/>
      <c r="G79" s="20"/>
      <c r="H79" s="20"/>
      <c r="I79" s="20"/>
      <c r="J79" s="20"/>
      <c r="K79" s="27"/>
      <c r="L79" s="41"/>
      <c r="M79" s="41"/>
      <c r="N79" s="41"/>
      <c r="O79" s="20"/>
      <c r="P79" s="27"/>
      <c r="Q79" s="27"/>
      <c r="R79" s="27"/>
      <c r="S79" s="27"/>
      <c r="T79" s="39"/>
      <c r="U79" s="39"/>
      <c r="V79" s="29"/>
      <c r="W79" s="82"/>
      <c r="X79" s="41"/>
      <c r="Y79" s="41"/>
      <c r="Z79" s="41"/>
      <c r="AA79" s="56"/>
      <c r="AB79" s="36"/>
      <c r="AC79" s="36"/>
      <c r="AD79" s="47"/>
    </row>
    <row r="80" spans="1:30" x14ac:dyDescent="0.25">
      <c r="A80" s="56"/>
      <c r="B80" s="35"/>
      <c r="C80" s="29"/>
      <c r="D80" s="33"/>
      <c r="E80" s="27"/>
      <c r="F80" s="20"/>
      <c r="G80" s="20"/>
      <c r="H80" s="20"/>
      <c r="I80" s="20"/>
      <c r="J80" s="20"/>
      <c r="K80" s="27"/>
      <c r="L80" s="41"/>
      <c r="M80" s="41"/>
      <c r="N80" s="41"/>
      <c r="O80" s="20"/>
      <c r="P80" s="27"/>
      <c r="Q80" s="27"/>
      <c r="R80" s="27"/>
      <c r="S80" s="27"/>
      <c r="T80" s="39"/>
      <c r="U80" s="39"/>
      <c r="V80" s="29"/>
      <c r="W80" s="82"/>
      <c r="X80" s="41"/>
      <c r="Y80" s="41"/>
      <c r="Z80" s="41"/>
      <c r="AA80" s="56"/>
      <c r="AB80" s="36"/>
      <c r="AC80" s="36"/>
      <c r="AD80" s="47"/>
    </row>
    <row r="81" spans="1:30" x14ac:dyDescent="0.25">
      <c r="A81" s="56"/>
      <c r="B81" s="35"/>
      <c r="C81" s="29"/>
      <c r="D81" s="33"/>
      <c r="E81" s="27"/>
      <c r="F81" s="20"/>
      <c r="G81" s="20"/>
      <c r="H81" s="20"/>
      <c r="I81" s="20"/>
      <c r="J81" s="20"/>
      <c r="K81" s="27"/>
      <c r="L81" s="41"/>
      <c r="M81" s="41"/>
      <c r="N81" s="41"/>
      <c r="O81" s="20"/>
      <c r="P81" s="27"/>
      <c r="Q81" s="27"/>
      <c r="R81" s="27"/>
      <c r="S81" s="27"/>
      <c r="T81" s="39"/>
      <c r="U81" s="39"/>
      <c r="V81" s="29"/>
      <c r="W81" s="82"/>
      <c r="X81" s="41"/>
      <c r="Y81" s="41"/>
      <c r="Z81" s="41"/>
      <c r="AA81" s="56"/>
      <c r="AB81" s="36"/>
      <c r="AC81" s="36"/>
      <c r="AD81" s="47"/>
    </row>
    <row r="82" spans="1:30" x14ac:dyDescent="0.25">
      <c r="A82" s="56"/>
      <c r="B82" s="35"/>
      <c r="C82" s="29"/>
      <c r="D82" s="33"/>
      <c r="E82" s="27"/>
      <c r="F82" s="20"/>
      <c r="G82" s="20"/>
      <c r="H82" s="20"/>
      <c r="I82" s="20"/>
      <c r="J82" s="20"/>
      <c r="K82" s="27"/>
      <c r="L82" s="41"/>
      <c r="M82" s="41"/>
      <c r="N82" s="41"/>
      <c r="O82" s="20"/>
      <c r="P82" s="27"/>
      <c r="Q82" s="27"/>
      <c r="R82" s="27"/>
      <c r="S82" s="27"/>
      <c r="T82" s="39"/>
      <c r="U82" s="39"/>
      <c r="V82" s="29"/>
      <c r="W82" s="82"/>
      <c r="X82" s="41"/>
      <c r="Y82" s="41"/>
      <c r="Z82" s="41"/>
      <c r="AA82" s="56"/>
      <c r="AB82" s="36"/>
      <c r="AC82" s="36"/>
      <c r="AD82" s="47"/>
    </row>
    <row r="83" spans="1:30" x14ac:dyDescent="0.25">
      <c r="A83" s="56"/>
      <c r="B83" s="35"/>
      <c r="C83" s="29"/>
      <c r="D83" s="33"/>
      <c r="E83" s="27"/>
      <c r="F83" s="20"/>
      <c r="G83" s="20"/>
      <c r="H83" s="20"/>
      <c r="I83" s="20"/>
      <c r="J83" s="20"/>
      <c r="K83" s="27"/>
      <c r="L83" s="41"/>
      <c r="M83" s="41"/>
      <c r="N83" s="41"/>
      <c r="O83" s="20"/>
      <c r="P83" s="27"/>
      <c r="Q83" s="27"/>
      <c r="R83" s="27"/>
      <c r="S83" s="27"/>
      <c r="T83" s="39"/>
      <c r="U83" s="39"/>
      <c r="V83" s="29"/>
      <c r="W83" s="82"/>
      <c r="X83" s="41"/>
      <c r="Y83" s="41"/>
      <c r="Z83" s="41"/>
      <c r="AA83" s="56"/>
      <c r="AB83" s="36"/>
      <c r="AC83" s="36"/>
      <c r="AD83" s="47"/>
    </row>
    <row r="84" spans="1:30" x14ac:dyDescent="0.25">
      <c r="A84" s="56"/>
      <c r="B84" s="35"/>
      <c r="C84" s="29"/>
      <c r="D84" s="33"/>
      <c r="E84" s="27"/>
      <c r="F84" s="20"/>
      <c r="G84" s="20"/>
      <c r="H84" s="20"/>
      <c r="I84" s="20"/>
      <c r="J84" s="20"/>
      <c r="K84" s="27"/>
      <c r="L84" s="41"/>
      <c r="M84" s="41"/>
      <c r="N84" s="41"/>
      <c r="O84" s="20"/>
      <c r="P84" s="27"/>
      <c r="Q84" s="27"/>
      <c r="R84" s="27"/>
      <c r="S84" s="27"/>
      <c r="T84" s="39"/>
      <c r="U84" s="39"/>
      <c r="V84" s="29"/>
      <c r="W84" s="82"/>
      <c r="X84" s="41"/>
      <c r="Y84" s="41"/>
      <c r="Z84" s="41"/>
      <c r="AA84" s="56"/>
      <c r="AB84" s="36"/>
      <c r="AC84" s="36"/>
      <c r="AD84" s="47"/>
    </row>
    <row r="85" spans="1:30" x14ac:dyDescent="0.25">
      <c r="A85" s="56"/>
      <c r="B85" s="35"/>
      <c r="C85" s="29"/>
      <c r="D85" s="33"/>
      <c r="E85" s="27"/>
      <c r="F85" s="20"/>
      <c r="G85" s="20"/>
      <c r="H85" s="20"/>
      <c r="I85" s="20"/>
      <c r="J85" s="20"/>
      <c r="K85" s="27"/>
      <c r="L85" s="41"/>
      <c r="M85" s="41"/>
      <c r="N85" s="41"/>
      <c r="O85" s="20"/>
      <c r="P85" s="27"/>
      <c r="Q85" s="27"/>
      <c r="R85" s="27"/>
      <c r="S85" s="27"/>
      <c r="T85" s="39"/>
      <c r="U85" s="39"/>
      <c r="V85" s="29"/>
      <c r="W85" s="82"/>
      <c r="X85" s="41"/>
      <c r="Y85" s="41"/>
      <c r="Z85" s="41"/>
      <c r="AA85" s="56"/>
      <c r="AB85" s="36"/>
      <c r="AC85" s="36"/>
      <c r="AD85" s="47"/>
    </row>
    <row r="86" spans="1:30" x14ac:dyDescent="0.25">
      <c r="A86" s="56"/>
      <c r="B86" s="35"/>
      <c r="C86" s="29"/>
      <c r="D86" s="33"/>
      <c r="E86" s="27"/>
      <c r="F86" s="20"/>
      <c r="G86" s="20"/>
      <c r="H86" s="20"/>
      <c r="I86" s="20"/>
      <c r="J86" s="20"/>
      <c r="K86" s="27"/>
      <c r="L86" s="41"/>
      <c r="M86" s="41"/>
      <c r="N86" s="41"/>
      <c r="O86" s="20"/>
      <c r="P86" s="27"/>
      <c r="Q86" s="27"/>
      <c r="R86" s="27"/>
      <c r="S86" s="27"/>
      <c r="T86" s="39"/>
      <c r="U86" s="39"/>
      <c r="V86" s="29"/>
      <c r="W86" s="82"/>
      <c r="X86" s="41"/>
      <c r="Y86" s="41"/>
      <c r="Z86" s="41"/>
      <c r="AA86" s="56"/>
      <c r="AB86" s="36"/>
      <c r="AC86" s="36"/>
      <c r="AD86" s="47"/>
    </row>
    <row r="87" spans="1:30" x14ac:dyDescent="0.25">
      <c r="A87" s="56"/>
      <c r="B87" s="35"/>
      <c r="C87" s="29"/>
      <c r="D87" s="33"/>
      <c r="E87" s="27"/>
      <c r="F87" s="20"/>
      <c r="G87" s="20"/>
      <c r="H87" s="20"/>
      <c r="I87" s="20"/>
      <c r="J87" s="20"/>
      <c r="K87" s="27"/>
      <c r="L87" s="41"/>
      <c r="M87" s="41"/>
      <c r="N87" s="41"/>
      <c r="O87" s="20"/>
      <c r="P87" s="27"/>
      <c r="Q87" s="27"/>
      <c r="R87" s="27"/>
      <c r="S87" s="27"/>
      <c r="T87" s="39"/>
      <c r="U87" s="39"/>
      <c r="V87" s="29"/>
      <c r="W87" s="82"/>
      <c r="X87" s="41"/>
      <c r="Y87" s="41"/>
      <c r="Z87" s="41"/>
      <c r="AA87" s="56"/>
      <c r="AB87" s="36"/>
      <c r="AC87" s="36"/>
      <c r="AD87" s="47"/>
    </row>
    <row r="88" spans="1:30" x14ac:dyDescent="0.25">
      <c r="A88" s="56"/>
      <c r="B88" s="35"/>
      <c r="C88" s="29"/>
      <c r="D88" s="33"/>
      <c r="E88" s="27"/>
      <c r="F88" s="20"/>
      <c r="G88" s="20"/>
      <c r="H88" s="20"/>
      <c r="I88" s="20"/>
      <c r="J88" s="20"/>
      <c r="K88" s="27"/>
      <c r="L88" s="41"/>
      <c r="M88" s="41"/>
      <c r="N88" s="41"/>
      <c r="O88" s="20"/>
      <c r="P88" s="27"/>
      <c r="Q88" s="27"/>
      <c r="R88" s="27"/>
      <c r="S88" s="27"/>
      <c r="T88" s="39"/>
      <c r="U88" s="39"/>
      <c r="V88" s="29"/>
      <c r="W88" s="82"/>
      <c r="X88" s="41"/>
      <c r="Y88" s="41"/>
      <c r="Z88" s="41"/>
      <c r="AA88" s="56"/>
      <c r="AB88" s="36"/>
      <c r="AC88" s="36"/>
      <c r="AD88" s="47"/>
    </row>
    <row r="89" spans="1:30" x14ac:dyDescent="0.25">
      <c r="A89" s="56"/>
      <c r="B89" s="35"/>
      <c r="C89" s="29"/>
      <c r="D89" s="33"/>
      <c r="E89" s="27"/>
      <c r="F89" s="20"/>
      <c r="G89" s="20"/>
      <c r="H89" s="20"/>
      <c r="I89" s="20"/>
      <c r="J89" s="20"/>
      <c r="K89" s="27"/>
      <c r="L89" s="41"/>
      <c r="M89" s="41"/>
      <c r="N89" s="41"/>
      <c r="O89" s="20"/>
      <c r="P89" s="27"/>
      <c r="Q89" s="27"/>
      <c r="R89" s="27"/>
      <c r="S89" s="27"/>
      <c r="T89" s="39"/>
      <c r="U89" s="39"/>
      <c r="V89" s="29"/>
      <c r="W89" s="82"/>
      <c r="X89" s="41"/>
      <c r="Y89" s="41"/>
      <c r="Z89" s="41"/>
      <c r="AA89" s="56"/>
      <c r="AB89" s="36"/>
      <c r="AC89" s="36"/>
      <c r="AD89" s="47"/>
    </row>
    <row r="90" spans="1:30" x14ac:dyDescent="0.25">
      <c r="A90" s="56"/>
      <c r="B90" s="35"/>
      <c r="C90" s="29"/>
      <c r="D90" s="33"/>
      <c r="E90" s="27"/>
      <c r="F90" s="20"/>
      <c r="G90" s="20"/>
      <c r="H90" s="20"/>
      <c r="I90" s="20"/>
      <c r="J90" s="20"/>
      <c r="K90" s="27"/>
      <c r="L90" s="41"/>
      <c r="M90" s="41"/>
      <c r="N90" s="41"/>
      <c r="O90" s="20"/>
      <c r="P90" s="27"/>
      <c r="Q90" s="27"/>
      <c r="R90" s="27"/>
      <c r="S90" s="27"/>
      <c r="T90" s="39"/>
      <c r="U90" s="39"/>
      <c r="V90" s="29"/>
      <c r="W90" s="82"/>
      <c r="X90" s="41"/>
      <c r="Y90" s="41"/>
      <c r="Z90" s="41"/>
      <c r="AA90" s="56"/>
      <c r="AB90" s="36"/>
      <c r="AC90" s="36"/>
      <c r="AD90" s="47"/>
    </row>
    <row r="91" spans="1:30" x14ac:dyDescent="0.25">
      <c r="A91" s="56"/>
      <c r="B91" s="35"/>
      <c r="C91" s="29"/>
      <c r="D91" s="33"/>
      <c r="E91" s="27"/>
      <c r="F91" s="20"/>
      <c r="G91" s="20"/>
      <c r="H91" s="20"/>
      <c r="I91" s="20"/>
      <c r="J91" s="20"/>
      <c r="K91" s="27"/>
      <c r="L91" s="41"/>
      <c r="M91" s="41"/>
      <c r="N91" s="41"/>
      <c r="O91" s="20"/>
      <c r="P91" s="27"/>
      <c r="Q91" s="27"/>
      <c r="R91" s="27"/>
      <c r="S91" s="27"/>
      <c r="T91" s="39"/>
      <c r="U91" s="39"/>
      <c r="V91" s="29"/>
      <c r="W91" s="82"/>
      <c r="X91" s="41"/>
      <c r="Y91" s="41"/>
      <c r="Z91" s="41"/>
      <c r="AA91" s="56"/>
      <c r="AB91" s="36"/>
      <c r="AC91" s="36"/>
      <c r="AD91" s="47"/>
    </row>
    <row r="92" spans="1:30" x14ac:dyDescent="0.25">
      <c r="A92" s="56"/>
      <c r="B92" s="35"/>
      <c r="C92" s="29"/>
      <c r="D92" s="33"/>
      <c r="E92" s="27"/>
      <c r="F92" s="20"/>
      <c r="G92" s="20"/>
      <c r="H92" s="20"/>
      <c r="I92" s="20"/>
      <c r="J92" s="20"/>
      <c r="K92" s="27"/>
      <c r="L92" s="41"/>
      <c r="M92" s="41"/>
      <c r="N92" s="41"/>
      <c r="O92" s="20"/>
      <c r="P92" s="27"/>
      <c r="Q92" s="27"/>
      <c r="R92" s="27"/>
      <c r="S92" s="27"/>
      <c r="T92" s="39"/>
      <c r="U92" s="39"/>
      <c r="V92" s="29"/>
      <c r="W92" s="82"/>
      <c r="X92" s="41"/>
      <c r="Y92" s="41"/>
      <c r="Z92" s="41"/>
      <c r="AA92" s="56"/>
      <c r="AB92" s="36"/>
      <c r="AC92" s="36"/>
      <c r="AD92" s="47"/>
    </row>
    <row r="93" spans="1:30" x14ac:dyDescent="0.25">
      <c r="A93" s="56"/>
      <c r="B93" s="35"/>
      <c r="C93" s="29"/>
      <c r="D93" s="33"/>
      <c r="E93" s="27"/>
      <c r="F93" s="20"/>
      <c r="G93" s="20"/>
      <c r="H93" s="20"/>
      <c r="I93" s="20"/>
      <c r="J93" s="20"/>
      <c r="K93" s="27"/>
      <c r="L93" s="41"/>
      <c r="M93" s="41"/>
      <c r="N93" s="41"/>
      <c r="O93" s="20"/>
      <c r="P93" s="27"/>
      <c r="Q93" s="27"/>
      <c r="R93" s="27"/>
      <c r="S93" s="27"/>
      <c r="T93" s="39"/>
      <c r="U93" s="39"/>
      <c r="V93" s="29"/>
      <c r="W93" s="82"/>
      <c r="X93" s="41"/>
      <c r="Y93" s="41"/>
      <c r="Z93" s="41"/>
      <c r="AA93" s="56"/>
      <c r="AB93" s="36"/>
      <c r="AC93" s="36"/>
      <c r="AD93" s="47"/>
    </row>
    <row r="94" spans="1:30" x14ac:dyDescent="0.25">
      <c r="A94" s="56"/>
      <c r="B94" s="35"/>
      <c r="C94" s="29"/>
      <c r="D94" s="33"/>
      <c r="E94" s="27"/>
      <c r="F94" s="20"/>
      <c r="G94" s="20"/>
      <c r="H94" s="20"/>
      <c r="I94" s="20"/>
      <c r="J94" s="20"/>
      <c r="K94" s="27"/>
      <c r="L94" s="41"/>
      <c r="M94" s="41"/>
      <c r="N94" s="41"/>
      <c r="O94" s="20"/>
      <c r="P94" s="27"/>
      <c r="Q94" s="27"/>
      <c r="R94" s="27"/>
      <c r="S94" s="27"/>
      <c r="T94" s="39"/>
      <c r="U94" s="39"/>
      <c r="V94" s="29"/>
      <c r="W94" s="82"/>
      <c r="X94" s="41"/>
      <c r="Y94" s="41"/>
      <c r="Z94" s="41"/>
      <c r="AA94" s="56"/>
      <c r="AB94" s="36"/>
      <c r="AC94" s="36"/>
      <c r="AD94" s="47"/>
    </row>
    <row r="95" spans="1:30" x14ac:dyDescent="0.25">
      <c r="A95" s="56"/>
      <c r="B95" s="35"/>
      <c r="C95" s="29"/>
      <c r="D95" s="33"/>
      <c r="E95" s="27"/>
      <c r="F95" s="20"/>
      <c r="G95" s="20"/>
      <c r="H95" s="20"/>
      <c r="I95" s="20"/>
      <c r="J95" s="20"/>
      <c r="K95" s="27"/>
      <c r="L95" s="41"/>
      <c r="M95" s="41"/>
      <c r="N95" s="41"/>
      <c r="O95" s="20"/>
      <c r="P95" s="27"/>
      <c r="Q95" s="27"/>
      <c r="R95" s="27"/>
      <c r="S95" s="27"/>
      <c r="T95" s="39"/>
      <c r="U95" s="39"/>
      <c r="V95" s="29"/>
      <c r="W95" s="82"/>
      <c r="X95" s="41"/>
      <c r="Y95" s="41"/>
      <c r="Z95" s="41"/>
      <c r="AA95" s="56"/>
      <c r="AB95" s="36"/>
      <c r="AC95" s="36"/>
      <c r="AD95" s="47"/>
    </row>
    <row r="96" spans="1:30" x14ac:dyDescent="0.25">
      <c r="A96" s="56"/>
      <c r="B96" s="35"/>
      <c r="C96" s="29"/>
      <c r="D96" s="33"/>
      <c r="E96" s="27"/>
      <c r="F96" s="20"/>
      <c r="G96" s="20"/>
      <c r="H96" s="20"/>
      <c r="I96" s="20"/>
      <c r="J96" s="20"/>
      <c r="K96" s="27"/>
      <c r="L96" s="41"/>
      <c r="M96" s="41"/>
      <c r="N96" s="41"/>
      <c r="O96" s="20"/>
      <c r="P96" s="27"/>
      <c r="Q96" s="27"/>
      <c r="R96" s="27"/>
      <c r="S96" s="27"/>
      <c r="T96" s="39"/>
      <c r="U96" s="39"/>
      <c r="V96" s="29"/>
      <c r="W96" s="82"/>
      <c r="X96" s="41"/>
      <c r="Y96" s="41"/>
      <c r="Z96" s="41"/>
      <c r="AA96" s="56"/>
      <c r="AB96" s="36"/>
      <c r="AC96" s="36"/>
      <c r="AD96" s="47"/>
    </row>
    <row r="97" spans="1:30" x14ac:dyDescent="0.25">
      <c r="A97" s="56"/>
      <c r="B97" s="35"/>
      <c r="C97" s="29"/>
      <c r="D97" s="33"/>
      <c r="E97" s="27"/>
      <c r="F97" s="20"/>
      <c r="G97" s="20"/>
      <c r="H97" s="20"/>
      <c r="I97" s="20"/>
      <c r="J97" s="20"/>
      <c r="K97" s="27"/>
      <c r="L97" s="41"/>
      <c r="M97" s="41"/>
      <c r="N97" s="41"/>
      <c r="O97" s="20"/>
      <c r="P97" s="27"/>
      <c r="Q97" s="27"/>
      <c r="R97" s="27"/>
      <c r="S97" s="27"/>
      <c r="T97" s="39"/>
      <c r="U97" s="39"/>
      <c r="V97" s="29"/>
      <c r="W97" s="82"/>
      <c r="X97" s="41"/>
      <c r="Y97" s="41"/>
      <c r="Z97" s="41"/>
      <c r="AA97" s="56"/>
      <c r="AB97" s="36"/>
      <c r="AC97" s="36"/>
      <c r="AD97" s="47"/>
    </row>
    <row r="98" spans="1:30" x14ac:dyDescent="0.25">
      <c r="A98" s="56"/>
      <c r="B98" s="35"/>
      <c r="C98" s="29"/>
      <c r="D98" s="33"/>
      <c r="E98" s="27"/>
      <c r="F98" s="20"/>
      <c r="G98" s="20"/>
      <c r="H98" s="20"/>
      <c r="I98" s="20"/>
      <c r="J98" s="20"/>
      <c r="K98" s="27"/>
      <c r="L98" s="41"/>
      <c r="M98" s="41"/>
      <c r="N98" s="41"/>
      <c r="O98" s="20"/>
      <c r="P98" s="27"/>
      <c r="Q98" s="27"/>
      <c r="R98" s="27"/>
      <c r="S98" s="27"/>
      <c r="T98" s="39"/>
      <c r="U98" s="39"/>
      <c r="V98" s="29"/>
      <c r="W98" s="82"/>
      <c r="X98" s="41"/>
      <c r="Y98" s="41"/>
      <c r="Z98" s="41"/>
      <c r="AA98" s="56"/>
      <c r="AB98" s="36"/>
      <c r="AC98" s="36"/>
      <c r="AD98" s="47"/>
    </row>
    <row r="99" spans="1:30" x14ac:dyDescent="0.25">
      <c r="A99" s="56"/>
      <c r="B99" s="35"/>
      <c r="C99" s="29"/>
      <c r="D99" s="33"/>
      <c r="E99" s="27"/>
      <c r="F99" s="20"/>
      <c r="G99" s="20"/>
      <c r="H99" s="20"/>
      <c r="I99" s="20"/>
      <c r="J99" s="20"/>
      <c r="K99" s="27"/>
      <c r="L99" s="41"/>
      <c r="M99" s="41"/>
      <c r="N99" s="41"/>
      <c r="O99" s="20"/>
      <c r="P99" s="27"/>
      <c r="Q99" s="27"/>
      <c r="R99" s="27"/>
      <c r="S99" s="27"/>
      <c r="T99" s="39"/>
      <c r="U99" s="39"/>
      <c r="V99" s="29"/>
      <c r="W99" s="82"/>
      <c r="X99" s="41"/>
      <c r="Y99" s="41"/>
      <c r="Z99" s="41"/>
      <c r="AA99" s="56"/>
      <c r="AB99" s="36"/>
      <c r="AC99" s="36"/>
      <c r="AD99" s="47"/>
    </row>
    <row r="100" spans="1:30" x14ac:dyDescent="0.25">
      <c r="A100" s="56"/>
      <c r="B100" s="35"/>
      <c r="C100" s="29"/>
      <c r="D100" s="33"/>
      <c r="E100" s="27"/>
      <c r="F100" s="20"/>
      <c r="G100" s="20"/>
      <c r="H100" s="20"/>
      <c r="I100" s="20"/>
      <c r="J100" s="20"/>
      <c r="K100" s="27"/>
      <c r="L100" s="41"/>
      <c r="M100" s="41"/>
      <c r="N100" s="41"/>
      <c r="O100" s="20"/>
      <c r="P100" s="27"/>
      <c r="Q100" s="27"/>
      <c r="R100" s="27"/>
      <c r="S100" s="27"/>
      <c r="T100" s="39"/>
      <c r="U100" s="39"/>
      <c r="V100" s="29"/>
      <c r="W100" s="82"/>
      <c r="X100" s="41"/>
      <c r="Y100" s="41"/>
      <c r="Z100" s="41"/>
      <c r="AA100" s="56"/>
      <c r="AB100" s="36"/>
      <c r="AC100" s="36"/>
      <c r="AD100" s="47"/>
    </row>
    <row r="101" spans="1:30" x14ac:dyDescent="0.25">
      <c r="A101" s="56"/>
      <c r="B101" s="35"/>
      <c r="C101" s="29"/>
      <c r="D101" s="33"/>
      <c r="E101" s="27"/>
      <c r="F101" s="20"/>
      <c r="G101" s="20"/>
      <c r="H101" s="20"/>
      <c r="I101" s="20"/>
      <c r="J101" s="20"/>
      <c r="K101" s="27"/>
      <c r="L101" s="41"/>
      <c r="M101" s="41"/>
      <c r="N101" s="41"/>
      <c r="O101" s="20"/>
      <c r="P101" s="27"/>
      <c r="Q101" s="27"/>
      <c r="R101" s="27"/>
      <c r="S101" s="27"/>
      <c r="T101" s="39"/>
      <c r="U101" s="39"/>
      <c r="V101" s="29"/>
      <c r="W101" s="82"/>
      <c r="X101" s="41"/>
      <c r="Y101" s="41"/>
      <c r="Z101" s="41"/>
      <c r="AA101" s="56"/>
      <c r="AB101" s="36"/>
      <c r="AC101" s="36"/>
      <c r="AD101" s="47"/>
    </row>
    <row r="102" spans="1:30" x14ac:dyDescent="0.25">
      <c r="A102" s="56"/>
      <c r="B102" s="35"/>
      <c r="C102" s="29"/>
      <c r="D102" s="33"/>
      <c r="E102" s="27"/>
      <c r="F102" s="20"/>
      <c r="G102" s="20"/>
      <c r="H102" s="20"/>
      <c r="I102" s="20"/>
      <c r="J102" s="20"/>
      <c r="K102" s="27"/>
      <c r="L102" s="41"/>
      <c r="M102" s="41"/>
      <c r="N102" s="41"/>
      <c r="O102" s="20"/>
      <c r="P102" s="27"/>
      <c r="Q102" s="27"/>
      <c r="R102" s="27"/>
      <c r="S102" s="27"/>
      <c r="T102" s="39"/>
      <c r="U102" s="39"/>
      <c r="V102" s="29"/>
      <c r="W102" s="82"/>
      <c r="X102" s="41"/>
      <c r="Y102" s="41"/>
      <c r="Z102" s="41"/>
      <c r="AA102" s="56"/>
      <c r="AB102" s="36"/>
      <c r="AC102" s="36"/>
      <c r="AD102" s="47"/>
    </row>
    <row r="103" spans="1:30" x14ac:dyDescent="0.25">
      <c r="A103" s="56"/>
      <c r="B103" s="35"/>
      <c r="C103" s="29"/>
      <c r="D103" s="33"/>
      <c r="E103" s="27"/>
      <c r="F103" s="20"/>
      <c r="G103" s="20"/>
      <c r="H103" s="20"/>
      <c r="I103" s="20"/>
      <c r="J103" s="20"/>
      <c r="K103" s="27"/>
      <c r="L103" s="41"/>
      <c r="M103" s="41"/>
      <c r="N103" s="41"/>
      <c r="O103" s="20"/>
      <c r="P103" s="27"/>
      <c r="Q103" s="27"/>
      <c r="R103" s="27"/>
      <c r="S103" s="27"/>
      <c r="T103" s="39"/>
      <c r="U103" s="39"/>
      <c r="V103" s="29"/>
      <c r="W103" s="82"/>
      <c r="X103" s="41"/>
      <c r="Y103" s="41"/>
      <c r="Z103" s="41"/>
      <c r="AA103" s="56"/>
      <c r="AB103" s="36"/>
      <c r="AC103" s="36"/>
      <c r="AD103" s="47"/>
    </row>
    <row r="104" spans="1:30" x14ac:dyDescent="0.25">
      <c r="A104" s="56"/>
      <c r="B104" s="35"/>
      <c r="C104" s="29"/>
      <c r="D104" s="33"/>
      <c r="E104" s="27"/>
      <c r="F104" s="20"/>
      <c r="G104" s="20"/>
      <c r="H104" s="20"/>
      <c r="I104" s="20"/>
      <c r="J104" s="20"/>
      <c r="K104" s="27"/>
      <c r="L104" s="41"/>
      <c r="M104" s="41"/>
      <c r="N104" s="41"/>
      <c r="O104" s="20"/>
      <c r="P104" s="27"/>
      <c r="Q104" s="27"/>
      <c r="R104" s="27"/>
      <c r="S104" s="27"/>
      <c r="T104" s="39"/>
      <c r="U104" s="39"/>
      <c r="V104" s="29"/>
      <c r="W104" s="82"/>
      <c r="X104" s="41"/>
      <c r="Y104" s="41"/>
      <c r="Z104" s="41"/>
      <c r="AA104" s="56"/>
      <c r="AB104" s="36"/>
      <c r="AC104" s="36"/>
      <c r="AD104" s="47"/>
    </row>
    <row r="105" spans="1:30" x14ac:dyDescent="0.25">
      <c r="A105" s="56"/>
      <c r="B105" s="35"/>
      <c r="C105" s="29"/>
      <c r="D105" s="33"/>
      <c r="E105" s="27"/>
      <c r="F105" s="20"/>
      <c r="G105" s="20"/>
      <c r="H105" s="20"/>
      <c r="I105" s="20"/>
      <c r="J105" s="20"/>
      <c r="K105" s="27"/>
      <c r="L105" s="41"/>
      <c r="M105" s="41"/>
      <c r="N105" s="41"/>
      <c r="O105" s="20"/>
      <c r="P105" s="27"/>
      <c r="Q105" s="27"/>
      <c r="R105" s="27"/>
      <c r="S105" s="27"/>
      <c r="T105" s="39"/>
      <c r="U105" s="39"/>
      <c r="V105" s="29"/>
      <c r="W105" s="82"/>
      <c r="X105" s="41"/>
      <c r="Y105" s="41"/>
      <c r="Z105" s="41"/>
      <c r="AA105" s="56"/>
      <c r="AB105" s="36"/>
      <c r="AC105" s="36"/>
      <c r="AD105" s="47"/>
    </row>
    <row r="106" spans="1:30" x14ac:dyDescent="0.25">
      <c r="A106" s="56"/>
      <c r="B106" s="35"/>
      <c r="C106" s="29"/>
      <c r="D106" s="33"/>
      <c r="E106" s="27"/>
      <c r="F106" s="20"/>
      <c r="G106" s="20"/>
      <c r="H106" s="20"/>
      <c r="I106" s="20"/>
      <c r="J106" s="20"/>
      <c r="K106" s="27"/>
      <c r="L106" s="41"/>
      <c r="M106" s="41"/>
      <c r="N106" s="41"/>
      <c r="O106" s="20"/>
      <c r="P106" s="27"/>
      <c r="Q106" s="27"/>
      <c r="R106" s="27"/>
      <c r="S106" s="27"/>
      <c r="T106" s="39"/>
      <c r="U106" s="39"/>
      <c r="V106" s="29"/>
      <c r="W106" s="82"/>
      <c r="X106" s="41"/>
      <c r="Y106" s="41"/>
      <c r="Z106" s="41"/>
      <c r="AA106" s="56"/>
      <c r="AB106" s="36"/>
      <c r="AC106" s="36"/>
      <c r="AD106" s="47"/>
    </row>
    <row r="107" spans="1:30" x14ac:dyDescent="0.25">
      <c r="A107" s="56"/>
      <c r="B107" s="35"/>
      <c r="C107" s="29"/>
      <c r="D107" s="33"/>
      <c r="E107" s="27"/>
      <c r="F107" s="20"/>
      <c r="G107" s="20"/>
      <c r="H107" s="20"/>
      <c r="I107" s="20"/>
      <c r="J107" s="20"/>
      <c r="K107" s="27"/>
      <c r="L107" s="41"/>
      <c r="M107" s="41"/>
      <c r="N107" s="41"/>
      <c r="O107" s="20"/>
      <c r="P107" s="27"/>
      <c r="Q107" s="27"/>
      <c r="R107" s="27"/>
      <c r="S107" s="27"/>
      <c r="T107" s="39"/>
      <c r="U107" s="39"/>
      <c r="V107" s="29"/>
      <c r="W107" s="82"/>
      <c r="X107" s="41"/>
      <c r="Y107" s="41"/>
      <c r="Z107" s="41"/>
      <c r="AA107" s="56"/>
      <c r="AB107" s="36"/>
      <c r="AC107" s="36"/>
      <c r="AD107" s="47"/>
    </row>
    <row r="108" spans="1:30" x14ac:dyDescent="0.25">
      <c r="A108" s="56"/>
      <c r="B108" s="35"/>
      <c r="C108" s="29"/>
      <c r="D108" s="33"/>
      <c r="E108" s="27"/>
      <c r="F108" s="20"/>
      <c r="G108" s="20"/>
      <c r="H108" s="20"/>
      <c r="I108" s="20"/>
      <c r="J108" s="20"/>
      <c r="K108" s="27"/>
      <c r="L108" s="41"/>
      <c r="M108" s="41"/>
      <c r="N108" s="41"/>
      <c r="O108" s="20"/>
      <c r="P108" s="27"/>
      <c r="Q108" s="27"/>
      <c r="R108" s="27"/>
      <c r="S108" s="27"/>
      <c r="T108" s="39"/>
      <c r="U108" s="39"/>
      <c r="V108" s="29"/>
      <c r="W108" s="82"/>
      <c r="X108" s="41"/>
      <c r="Y108" s="41"/>
      <c r="Z108" s="41"/>
      <c r="AA108" s="56"/>
      <c r="AB108" s="36"/>
      <c r="AC108" s="36"/>
      <c r="AD108" s="47"/>
    </row>
    <row r="109" spans="1:30" x14ac:dyDescent="0.25">
      <c r="A109" s="56"/>
      <c r="B109" s="35"/>
      <c r="C109" s="29"/>
      <c r="D109" s="33"/>
      <c r="E109" s="27"/>
      <c r="F109" s="20"/>
      <c r="G109" s="20"/>
      <c r="H109" s="20"/>
      <c r="I109" s="20"/>
      <c r="J109" s="20"/>
      <c r="K109" s="27"/>
      <c r="L109" s="41"/>
      <c r="M109" s="41"/>
      <c r="N109" s="41"/>
      <c r="O109" s="20"/>
      <c r="P109" s="27"/>
      <c r="Q109" s="27"/>
      <c r="R109" s="27"/>
      <c r="S109" s="27"/>
      <c r="T109" s="39"/>
      <c r="U109" s="39"/>
      <c r="V109" s="29"/>
      <c r="W109" s="82"/>
      <c r="X109" s="41"/>
      <c r="Y109" s="41"/>
      <c r="Z109" s="41"/>
      <c r="AA109" s="56"/>
      <c r="AB109" s="36"/>
      <c r="AC109" s="36"/>
      <c r="AD109" s="47"/>
    </row>
    <row r="110" spans="1:30" x14ac:dyDescent="0.25">
      <c r="A110" s="56"/>
      <c r="B110" s="35"/>
      <c r="C110" s="29"/>
      <c r="D110" s="33"/>
      <c r="E110" s="27"/>
      <c r="F110" s="20"/>
      <c r="G110" s="20"/>
      <c r="H110" s="20"/>
      <c r="I110" s="20"/>
      <c r="J110" s="20"/>
      <c r="K110" s="27"/>
      <c r="L110" s="41"/>
      <c r="M110" s="41"/>
      <c r="N110" s="41"/>
      <c r="O110" s="20"/>
      <c r="P110" s="27"/>
      <c r="Q110" s="27"/>
      <c r="R110" s="27"/>
      <c r="S110" s="27"/>
      <c r="T110" s="39"/>
      <c r="U110" s="39"/>
      <c r="V110" s="29"/>
      <c r="W110" s="82"/>
      <c r="X110" s="41"/>
      <c r="Y110" s="41"/>
      <c r="Z110" s="41"/>
      <c r="AA110" s="56"/>
      <c r="AB110" s="36"/>
      <c r="AC110" s="36"/>
      <c r="AD110" s="47"/>
    </row>
    <row r="111" spans="1:30" x14ac:dyDescent="0.25">
      <c r="A111" s="56"/>
      <c r="B111" s="35"/>
      <c r="C111" s="29"/>
      <c r="D111" s="33"/>
      <c r="E111" s="27"/>
      <c r="F111" s="20"/>
      <c r="G111" s="20"/>
      <c r="H111" s="20"/>
      <c r="I111" s="20"/>
      <c r="J111" s="20"/>
      <c r="K111" s="27"/>
      <c r="L111" s="41"/>
      <c r="M111" s="41"/>
      <c r="N111" s="41"/>
      <c r="O111" s="20"/>
      <c r="P111" s="27"/>
      <c r="Q111" s="27"/>
      <c r="R111" s="27"/>
      <c r="S111" s="27"/>
      <c r="T111" s="39"/>
      <c r="U111" s="39"/>
      <c r="V111" s="29"/>
      <c r="W111" s="82"/>
      <c r="X111" s="41"/>
      <c r="Y111" s="41"/>
      <c r="Z111" s="41"/>
      <c r="AA111" s="56"/>
      <c r="AB111" s="36"/>
      <c r="AC111" s="36"/>
      <c r="AD111" s="47"/>
    </row>
    <row r="112" spans="1:30" x14ac:dyDescent="0.25">
      <c r="A112" s="56"/>
      <c r="B112" s="35"/>
      <c r="C112" s="29"/>
      <c r="D112" s="33"/>
      <c r="E112" s="27"/>
      <c r="F112" s="20"/>
      <c r="G112" s="20"/>
      <c r="H112" s="20"/>
      <c r="I112" s="20"/>
      <c r="J112" s="20"/>
      <c r="K112" s="27"/>
      <c r="L112" s="41"/>
      <c r="M112" s="41"/>
      <c r="N112" s="41"/>
      <c r="O112" s="20"/>
      <c r="P112" s="27"/>
      <c r="Q112" s="27"/>
      <c r="R112" s="27"/>
      <c r="S112" s="27"/>
      <c r="T112" s="39"/>
      <c r="U112" s="39"/>
      <c r="V112" s="29"/>
      <c r="W112" s="82"/>
      <c r="X112" s="41"/>
      <c r="Y112" s="41"/>
      <c r="Z112" s="41"/>
      <c r="AA112" s="56"/>
      <c r="AB112" s="36"/>
      <c r="AC112" s="36"/>
      <c r="AD112" s="47"/>
    </row>
    <row r="113" spans="1:30" x14ac:dyDescent="0.25">
      <c r="A113" s="56"/>
      <c r="B113" s="35"/>
      <c r="C113" s="29"/>
      <c r="D113" s="33"/>
      <c r="E113" s="27"/>
      <c r="F113" s="20"/>
      <c r="G113" s="20"/>
      <c r="H113" s="20"/>
      <c r="I113" s="20"/>
      <c r="J113" s="20"/>
      <c r="K113" s="27"/>
      <c r="L113" s="41"/>
      <c r="M113" s="41"/>
      <c r="N113" s="41"/>
      <c r="O113" s="20"/>
      <c r="P113" s="27"/>
      <c r="Q113" s="27"/>
      <c r="R113" s="27"/>
      <c r="S113" s="27"/>
      <c r="T113" s="39"/>
      <c r="U113" s="39"/>
      <c r="V113" s="29"/>
      <c r="W113" s="82"/>
      <c r="X113" s="41"/>
      <c r="Y113" s="41"/>
      <c r="Z113" s="41"/>
      <c r="AA113" s="56"/>
      <c r="AB113" s="36"/>
      <c r="AC113" s="36"/>
      <c r="AD113" s="47"/>
    </row>
    <row r="114" spans="1:30" x14ac:dyDescent="0.25">
      <c r="A114" s="56"/>
      <c r="B114" s="35"/>
      <c r="C114" s="29"/>
      <c r="D114" s="33"/>
      <c r="E114" s="27"/>
      <c r="F114" s="20"/>
      <c r="G114" s="20"/>
      <c r="H114" s="20"/>
      <c r="I114" s="20"/>
      <c r="J114" s="20"/>
      <c r="K114" s="27"/>
      <c r="L114" s="41"/>
      <c r="M114" s="41"/>
      <c r="N114" s="41"/>
      <c r="O114" s="20"/>
      <c r="P114" s="27"/>
      <c r="Q114" s="27"/>
      <c r="R114" s="27"/>
      <c r="S114" s="27"/>
      <c r="T114" s="39"/>
      <c r="U114" s="39"/>
      <c r="V114" s="29"/>
      <c r="W114" s="82"/>
      <c r="X114" s="41"/>
      <c r="Y114" s="41"/>
      <c r="Z114" s="41"/>
      <c r="AA114" s="56"/>
      <c r="AB114" s="36"/>
      <c r="AC114" s="36"/>
      <c r="AD114" s="47"/>
    </row>
    <row r="115" spans="1:30" x14ac:dyDescent="0.25">
      <c r="A115" s="56"/>
      <c r="B115" s="35"/>
      <c r="C115" s="29"/>
      <c r="D115" s="33"/>
      <c r="E115" s="27"/>
      <c r="F115" s="20"/>
      <c r="G115" s="20"/>
      <c r="H115" s="20"/>
      <c r="I115" s="20"/>
      <c r="J115" s="20"/>
      <c r="K115" s="27"/>
      <c r="L115" s="41"/>
      <c r="M115" s="41"/>
      <c r="N115" s="41"/>
      <c r="O115" s="20"/>
      <c r="P115" s="27"/>
      <c r="Q115" s="27"/>
      <c r="R115" s="27"/>
      <c r="S115" s="27"/>
      <c r="T115" s="39"/>
      <c r="U115" s="39"/>
      <c r="V115" s="29"/>
      <c r="W115" s="82"/>
      <c r="X115" s="41"/>
      <c r="Y115" s="41"/>
      <c r="Z115" s="41"/>
      <c r="AA115" s="56"/>
      <c r="AB115" s="36"/>
      <c r="AC115" s="36"/>
      <c r="AD115" s="47"/>
    </row>
    <row r="116" spans="1:30" x14ac:dyDescent="0.25">
      <c r="A116" s="56"/>
      <c r="B116" s="35"/>
      <c r="C116" s="29"/>
      <c r="D116" s="33"/>
      <c r="E116" s="27"/>
      <c r="F116" s="20"/>
      <c r="G116" s="20"/>
      <c r="H116" s="20"/>
      <c r="I116" s="20"/>
      <c r="J116" s="20"/>
      <c r="K116" s="27"/>
      <c r="L116" s="41"/>
      <c r="M116" s="41"/>
      <c r="N116" s="41"/>
      <c r="O116" s="20"/>
      <c r="P116" s="27"/>
      <c r="Q116" s="27"/>
      <c r="R116" s="27"/>
      <c r="S116" s="27"/>
      <c r="T116" s="39"/>
      <c r="U116" s="39"/>
      <c r="V116" s="29"/>
      <c r="W116" s="82"/>
      <c r="X116" s="41"/>
      <c r="Y116" s="41"/>
      <c r="Z116" s="41"/>
      <c r="AA116" s="56"/>
      <c r="AB116" s="36"/>
      <c r="AC116" s="36"/>
      <c r="AD116" s="47"/>
    </row>
    <row r="117" spans="1:30" x14ac:dyDescent="0.25">
      <c r="A117" s="56"/>
      <c r="B117" s="35"/>
      <c r="C117" s="29"/>
      <c r="D117" s="33"/>
      <c r="E117" s="27"/>
      <c r="F117" s="20"/>
      <c r="G117" s="20"/>
      <c r="H117" s="20"/>
      <c r="I117" s="20"/>
      <c r="J117" s="20"/>
      <c r="K117" s="27"/>
      <c r="L117" s="41"/>
      <c r="M117" s="41"/>
      <c r="N117" s="41"/>
      <c r="O117" s="20"/>
      <c r="P117" s="27"/>
      <c r="Q117" s="27"/>
      <c r="R117" s="27"/>
      <c r="S117" s="27"/>
      <c r="T117" s="39"/>
      <c r="U117" s="39"/>
      <c r="V117" s="29"/>
      <c r="W117" s="82"/>
      <c r="X117" s="41"/>
      <c r="Y117" s="41"/>
      <c r="Z117" s="41"/>
      <c r="AA117" s="56"/>
      <c r="AB117" s="36"/>
      <c r="AC117" s="36"/>
      <c r="AD117" s="47"/>
    </row>
    <row r="118" spans="1:30" x14ac:dyDescent="0.25">
      <c r="A118" s="56"/>
      <c r="B118" s="35"/>
      <c r="C118" s="29"/>
      <c r="D118" s="33"/>
      <c r="E118" s="27"/>
      <c r="F118" s="20"/>
      <c r="G118" s="20"/>
      <c r="H118" s="20"/>
      <c r="I118" s="20"/>
      <c r="J118" s="20"/>
      <c r="K118" s="27"/>
      <c r="L118" s="41"/>
      <c r="M118" s="41"/>
      <c r="N118" s="41"/>
      <c r="O118" s="20"/>
      <c r="P118" s="27"/>
      <c r="Q118" s="27"/>
      <c r="R118" s="27"/>
      <c r="S118" s="27"/>
      <c r="T118" s="39"/>
      <c r="U118" s="39"/>
      <c r="V118" s="29"/>
      <c r="W118" s="82"/>
      <c r="X118" s="41"/>
      <c r="Y118" s="41"/>
      <c r="Z118" s="41"/>
      <c r="AA118" s="56"/>
      <c r="AB118" s="36"/>
      <c r="AC118" s="36"/>
      <c r="AD118" s="47"/>
    </row>
    <row r="119" spans="1:30" x14ac:dyDescent="0.25">
      <c r="A119" s="56"/>
      <c r="B119" s="35"/>
      <c r="C119" s="29"/>
      <c r="D119" s="33"/>
      <c r="E119" s="27"/>
      <c r="F119" s="20"/>
      <c r="G119" s="20"/>
      <c r="H119" s="20"/>
      <c r="I119" s="20"/>
      <c r="J119" s="20"/>
      <c r="K119" s="27"/>
      <c r="L119" s="41"/>
      <c r="M119" s="41"/>
      <c r="N119" s="41"/>
      <c r="O119" s="20"/>
      <c r="P119" s="27"/>
      <c r="Q119" s="27"/>
      <c r="R119" s="27"/>
      <c r="S119" s="27"/>
      <c r="T119" s="39"/>
      <c r="U119" s="39"/>
      <c r="V119" s="29"/>
      <c r="W119" s="82"/>
      <c r="X119" s="41"/>
      <c r="Y119" s="41"/>
      <c r="Z119" s="41"/>
      <c r="AA119" s="56"/>
      <c r="AB119" s="36"/>
      <c r="AC119" s="36"/>
      <c r="AD119" s="47"/>
    </row>
    <row r="120" spans="1:30" x14ac:dyDescent="0.25">
      <c r="A120" s="56"/>
      <c r="B120" s="35"/>
      <c r="C120" s="29"/>
      <c r="D120" s="33"/>
      <c r="E120" s="27"/>
      <c r="F120" s="20"/>
      <c r="G120" s="20"/>
      <c r="H120" s="20"/>
      <c r="I120" s="20"/>
      <c r="J120" s="20"/>
      <c r="K120" s="27"/>
      <c r="L120" s="41"/>
      <c r="M120" s="41"/>
      <c r="N120" s="41"/>
      <c r="O120" s="20"/>
      <c r="P120" s="27"/>
      <c r="Q120" s="27"/>
      <c r="R120" s="27"/>
      <c r="S120" s="27"/>
      <c r="T120" s="39"/>
      <c r="U120" s="39"/>
      <c r="V120" s="29"/>
      <c r="W120" s="82"/>
      <c r="X120" s="41"/>
      <c r="Y120" s="41"/>
      <c r="Z120" s="41"/>
      <c r="AA120" s="56"/>
      <c r="AB120" s="36"/>
      <c r="AC120" s="36"/>
      <c r="AD120" s="47"/>
    </row>
    <row r="121" spans="1:30" x14ac:dyDescent="0.25">
      <c r="A121" s="56"/>
      <c r="B121" s="35"/>
      <c r="C121" s="29"/>
      <c r="D121" s="33"/>
      <c r="E121" s="27"/>
      <c r="F121" s="20"/>
      <c r="G121" s="20"/>
      <c r="H121" s="20"/>
      <c r="I121" s="20"/>
      <c r="J121" s="20"/>
      <c r="K121" s="27"/>
      <c r="L121" s="41"/>
      <c r="M121" s="41"/>
      <c r="N121" s="41"/>
      <c r="O121" s="20"/>
      <c r="P121" s="27"/>
      <c r="Q121" s="27"/>
      <c r="R121" s="27"/>
      <c r="S121" s="27"/>
      <c r="T121" s="39"/>
      <c r="U121" s="39"/>
      <c r="V121" s="29"/>
      <c r="W121" s="82"/>
      <c r="X121" s="41"/>
      <c r="Y121" s="41"/>
      <c r="Z121" s="41"/>
      <c r="AA121" s="56"/>
      <c r="AB121" s="36"/>
      <c r="AC121" s="36"/>
      <c r="AD121" s="47"/>
    </row>
    <row r="122" spans="1:30" x14ac:dyDescent="0.25">
      <c r="A122" s="56"/>
      <c r="B122" s="35"/>
      <c r="C122" s="29"/>
      <c r="D122" s="33"/>
      <c r="E122" s="27"/>
      <c r="F122" s="20"/>
      <c r="G122" s="20"/>
      <c r="H122" s="20"/>
      <c r="I122" s="20"/>
      <c r="J122" s="20"/>
      <c r="K122" s="27"/>
      <c r="L122" s="41"/>
      <c r="M122" s="41"/>
      <c r="N122" s="41"/>
      <c r="O122" s="20"/>
      <c r="P122" s="27"/>
      <c r="Q122" s="27"/>
      <c r="R122" s="27"/>
      <c r="S122" s="27"/>
      <c r="T122" s="39"/>
      <c r="U122" s="39"/>
      <c r="V122" s="29"/>
      <c r="W122" s="82"/>
      <c r="X122" s="41"/>
      <c r="Y122" s="41"/>
      <c r="Z122" s="41"/>
      <c r="AA122" s="56"/>
      <c r="AB122" s="36"/>
      <c r="AC122" s="36"/>
      <c r="AD122" s="47"/>
    </row>
    <row r="123" spans="1:30" x14ac:dyDescent="0.25">
      <c r="A123" s="56"/>
      <c r="B123" s="35"/>
      <c r="C123" s="29"/>
      <c r="D123" s="33"/>
      <c r="E123" s="27"/>
      <c r="F123" s="20"/>
      <c r="G123" s="20"/>
      <c r="H123" s="20"/>
      <c r="I123" s="20"/>
      <c r="J123" s="20"/>
      <c r="K123" s="27"/>
      <c r="L123" s="41"/>
      <c r="M123" s="41"/>
      <c r="N123" s="41"/>
      <c r="O123" s="20"/>
      <c r="P123" s="27"/>
      <c r="Q123" s="27"/>
      <c r="R123" s="27"/>
      <c r="S123" s="27"/>
      <c r="T123" s="39"/>
      <c r="U123" s="39"/>
      <c r="V123" s="29"/>
      <c r="W123" s="82"/>
      <c r="X123" s="41"/>
      <c r="Y123" s="41"/>
      <c r="Z123" s="41"/>
      <c r="AA123" s="56"/>
      <c r="AB123" s="36"/>
      <c r="AC123" s="36"/>
      <c r="AD123" s="47"/>
    </row>
    <row r="124" spans="1:30" x14ac:dyDescent="0.25">
      <c r="A124" s="56"/>
      <c r="B124" s="35"/>
      <c r="C124" s="29"/>
      <c r="D124" s="33"/>
      <c r="E124" s="27"/>
      <c r="F124" s="20"/>
      <c r="G124" s="20"/>
      <c r="H124" s="20"/>
      <c r="I124" s="20"/>
      <c r="J124" s="20"/>
      <c r="K124" s="27"/>
      <c r="L124" s="41"/>
      <c r="M124" s="41"/>
      <c r="N124" s="41"/>
      <c r="O124" s="20"/>
      <c r="P124" s="27"/>
      <c r="Q124" s="27"/>
      <c r="R124" s="27"/>
      <c r="S124" s="27"/>
      <c r="T124" s="39"/>
      <c r="U124" s="39"/>
      <c r="V124" s="29"/>
      <c r="W124" s="82"/>
      <c r="X124" s="41"/>
      <c r="Y124" s="41"/>
      <c r="Z124" s="41"/>
      <c r="AA124" s="56"/>
      <c r="AB124" s="36"/>
      <c r="AC124" s="36"/>
      <c r="AD124" s="47"/>
    </row>
    <row r="125" spans="1:30" x14ac:dyDescent="0.25">
      <c r="A125" s="56"/>
      <c r="B125" s="35"/>
      <c r="C125" s="29"/>
      <c r="D125" s="33"/>
      <c r="E125" s="27"/>
      <c r="F125" s="20"/>
      <c r="G125" s="20"/>
      <c r="H125" s="20"/>
      <c r="I125" s="20"/>
      <c r="J125" s="20"/>
      <c r="K125" s="27"/>
      <c r="L125" s="41"/>
      <c r="M125" s="41"/>
      <c r="N125" s="41"/>
      <c r="O125" s="20"/>
      <c r="P125" s="27"/>
      <c r="Q125" s="27"/>
      <c r="R125" s="27"/>
      <c r="S125" s="27"/>
      <c r="T125" s="39"/>
      <c r="U125" s="39"/>
      <c r="V125" s="29"/>
      <c r="W125" s="82"/>
      <c r="X125" s="41"/>
      <c r="Y125" s="41"/>
      <c r="Z125" s="41"/>
      <c r="AA125" s="56"/>
      <c r="AB125" s="36"/>
      <c r="AC125" s="36"/>
      <c r="AD125" s="47"/>
    </row>
    <row r="126" spans="1:30" x14ac:dyDescent="0.25">
      <c r="A126" s="56"/>
      <c r="B126" s="35"/>
      <c r="C126" s="29"/>
      <c r="D126" s="33"/>
      <c r="E126" s="27"/>
      <c r="F126" s="20"/>
      <c r="G126" s="20"/>
      <c r="H126" s="20"/>
      <c r="I126" s="20"/>
      <c r="J126" s="20"/>
      <c r="K126" s="27"/>
      <c r="L126" s="41"/>
      <c r="M126" s="41"/>
      <c r="N126" s="41"/>
      <c r="O126" s="20"/>
      <c r="P126" s="27"/>
      <c r="Q126" s="27"/>
      <c r="R126" s="27"/>
      <c r="S126" s="27"/>
      <c r="T126" s="39"/>
      <c r="U126" s="39"/>
      <c r="V126" s="29"/>
      <c r="W126" s="82"/>
      <c r="X126" s="41"/>
      <c r="Y126" s="41"/>
      <c r="Z126" s="41"/>
      <c r="AA126" s="56"/>
      <c r="AB126" s="36"/>
      <c r="AC126" s="36"/>
      <c r="AD126" s="47"/>
    </row>
    <row r="127" spans="1:30" x14ac:dyDescent="0.25">
      <c r="A127" s="56"/>
      <c r="B127" s="35"/>
      <c r="C127" s="29"/>
      <c r="D127" s="33"/>
      <c r="E127" s="27"/>
      <c r="F127" s="20"/>
      <c r="G127" s="20"/>
      <c r="H127" s="20"/>
      <c r="I127" s="20"/>
      <c r="J127" s="20"/>
      <c r="K127" s="27"/>
      <c r="L127" s="41"/>
      <c r="M127" s="41"/>
      <c r="N127" s="41"/>
      <c r="O127" s="20"/>
      <c r="P127" s="27"/>
      <c r="Q127" s="27"/>
      <c r="R127" s="27"/>
      <c r="S127" s="27"/>
      <c r="T127" s="39"/>
      <c r="U127" s="39"/>
      <c r="V127" s="29"/>
      <c r="W127" s="82"/>
      <c r="X127" s="41"/>
      <c r="Y127" s="41"/>
      <c r="Z127" s="41"/>
      <c r="AA127" s="56"/>
      <c r="AB127" s="36"/>
      <c r="AC127" s="36"/>
      <c r="AD127" s="47"/>
    </row>
    <row r="128" spans="1:30" x14ac:dyDescent="0.25">
      <c r="A128" s="56"/>
      <c r="B128" s="35"/>
      <c r="C128" s="29"/>
      <c r="D128" s="33"/>
      <c r="E128" s="27"/>
      <c r="F128" s="20"/>
      <c r="G128" s="20"/>
      <c r="H128" s="20"/>
      <c r="I128" s="20"/>
      <c r="J128" s="20"/>
      <c r="K128" s="27"/>
      <c r="L128" s="41"/>
      <c r="M128" s="41"/>
      <c r="N128" s="41"/>
      <c r="O128" s="20"/>
      <c r="P128" s="27"/>
      <c r="Q128" s="27"/>
      <c r="R128" s="27"/>
      <c r="S128" s="27"/>
      <c r="T128" s="39"/>
      <c r="U128" s="39"/>
      <c r="V128" s="29"/>
      <c r="W128" s="82"/>
      <c r="X128" s="41"/>
      <c r="Y128" s="41"/>
      <c r="Z128" s="41"/>
      <c r="AA128" s="56"/>
      <c r="AB128" s="36"/>
      <c r="AC128" s="36"/>
      <c r="AD128" s="47"/>
    </row>
    <row r="129" spans="1:30" x14ac:dyDescent="0.25">
      <c r="A129" s="56"/>
      <c r="B129" s="35"/>
      <c r="C129" s="29"/>
      <c r="D129" s="33"/>
      <c r="E129" s="27"/>
      <c r="F129" s="20"/>
      <c r="G129" s="20"/>
      <c r="H129" s="20"/>
      <c r="I129" s="20"/>
      <c r="J129" s="20"/>
      <c r="K129" s="27"/>
      <c r="L129" s="41"/>
      <c r="M129" s="41"/>
      <c r="N129" s="41"/>
      <c r="O129" s="20"/>
      <c r="P129" s="27"/>
      <c r="Q129" s="27"/>
      <c r="R129" s="27"/>
      <c r="S129" s="27"/>
      <c r="T129" s="39"/>
      <c r="U129" s="39"/>
      <c r="V129" s="29"/>
      <c r="W129" s="82"/>
      <c r="X129" s="41"/>
      <c r="Y129" s="41"/>
      <c r="Z129" s="41"/>
      <c r="AA129" s="56"/>
      <c r="AB129" s="36"/>
      <c r="AC129" s="36"/>
      <c r="AD129" s="47"/>
    </row>
    <row r="130" spans="1:30" x14ac:dyDescent="0.25">
      <c r="A130" s="56"/>
      <c r="B130" s="35"/>
      <c r="C130" s="29"/>
      <c r="D130" s="33"/>
      <c r="E130" s="27"/>
      <c r="F130" s="20"/>
      <c r="G130" s="20"/>
      <c r="H130" s="20"/>
      <c r="I130" s="20"/>
      <c r="J130" s="20"/>
      <c r="K130" s="27"/>
      <c r="L130" s="41"/>
      <c r="M130" s="41"/>
      <c r="N130" s="41"/>
      <c r="O130" s="20"/>
      <c r="P130" s="27"/>
      <c r="Q130" s="27"/>
      <c r="R130" s="27"/>
      <c r="S130" s="27"/>
      <c r="T130" s="39"/>
      <c r="U130" s="39"/>
      <c r="V130" s="29"/>
      <c r="W130" s="82"/>
      <c r="X130" s="41"/>
      <c r="Y130" s="41"/>
      <c r="Z130" s="41"/>
      <c r="AA130" s="56"/>
      <c r="AB130" s="36"/>
      <c r="AC130" s="36"/>
      <c r="AD130" s="47"/>
    </row>
    <row r="131" spans="1:30" x14ac:dyDescent="0.25">
      <c r="A131" s="56"/>
      <c r="B131" s="35"/>
      <c r="C131" s="29"/>
      <c r="D131" s="33"/>
      <c r="E131" s="27"/>
      <c r="F131" s="20"/>
      <c r="G131" s="20"/>
      <c r="H131" s="20"/>
      <c r="I131" s="20"/>
      <c r="J131" s="20"/>
      <c r="K131" s="27"/>
      <c r="L131" s="41"/>
      <c r="M131" s="41"/>
      <c r="N131" s="41"/>
      <c r="O131" s="20"/>
      <c r="P131" s="27"/>
      <c r="Q131" s="27"/>
      <c r="R131" s="27"/>
      <c r="S131" s="27"/>
      <c r="T131" s="39"/>
      <c r="U131" s="39"/>
      <c r="V131" s="29"/>
      <c r="W131" s="82"/>
      <c r="X131" s="41"/>
      <c r="Y131" s="41"/>
      <c r="Z131" s="41"/>
      <c r="AA131" s="56"/>
      <c r="AB131" s="36"/>
      <c r="AC131" s="36"/>
      <c r="AD131" s="47"/>
    </row>
    <row r="132" spans="1:30" x14ac:dyDescent="0.25">
      <c r="A132" s="56"/>
      <c r="B132" s="35"/>
      <c r="C132" s="29"/>
      <c r="D132" s="33"/>
      <c r="E132" s="27"/>
      <c r="F132" s="20"/>
      <c r="G132" s="20"/>
      <c r="H132" s="20"/>
      <c r="I132" s="20"/>
      <c r="J132" s="20"/>
      <c r="K132" s="27"/>
      <c r="L132" s="41"/>
      <c r="M132" s="41"/>
      <c r="N132" s="41"/>
      <c r="O132" s="20"/>
      <c r="P132" s="27"/>
      <c r="Q132" s="27"/>
      <c r="R132" s="27"/>
      <c r="S132" s="27"/>
      <c r="T132" s="39"/>
      <c r="U132" s="39"/>
      <c r="V132" s="29"/>
      <c r="W132" s="82"/>
      <c r="X132" s="41"/>
      <c r="Y132" s="41"/>
      <c r="Z132" s="41"/>
      <c r="AA132" s="56"/>
      <c r="AB132" s="36"/>
      <c r="AC132" s="36"/>
      <c r="AD132" s="47"/>
    </row>
    <row r="133" spans="1:30" x14ac:dyDescent="0.25">
      <c r="A133" s="56"/>
      <c r="B133" s="35"/>
      <c r="C133" s="29"/>
      <c r="D133" s="33"/>
      <c r="E133" s="27"/>
      <c r="F133" s="20"/>
      <c r="G133" s="20"/>
      <c r="H133" s="20"/>
      <c r="I133" s="20"/>
      <c r="J133" s="20"/>
      <c r="K133" s="27"/>
      <c r="L133" s="41"/>
      <c r="M133" s="41"/>
      <c r="N133" s="41"/>
      <c r="O133" s="20"/>
      <c r="P133" s="27"/>
      <c r="Q133" s="27"/>
      <c r="R133" s="27"/>
      <c r="S133" s="27"/>
      <c r="T133" s="39"/>
      <c r="U133" s="39"/>
      <c r="V133" s="29"/>
      <c r="W133" s="82"/>
      <c r="X133" s="41"/>
      <c r="Y133" s="41"/>
      <c r="Z133" s="41"/>
      <c r="AA133" s="56"/>
      <c r="AB133" s="36"/>
      <c r="AC133" s="36"/>
      <c r="AD133" s="47"/>
    </row>
    <row r="134" spans="1:30" x14ac:dyDescent="0.25">
      <c r="A134" s="56"/>
      <c r="B134" s="35"/>
      <c r="C134" s="29"/>
      <c r="D134" s="33"/>
      <c r="E134" s="27"/>
      <c r="F134" s="20"/>
      <c r="G134" s="20"/>
      <c r="H134" s="20"/>
      <c r="I134" s="20"/>
      <c r="J134" s="20"/>
      <c r="K134" s="27"/>
      <c r="L134" s="41"/>
      <c r="M134" s="41"/>
      <c r="N134" s="41"/>
      <c r="O134" s="20"/>
      <c r="P134" s="27"/>
      <c r="Q134" s="27"/>
      <c r="R134" s="27"/>
      <c r="S134" s="27"/>
      <c r="T134" s="39"/>
      <c r="U134" s="39"/>
      <c r="V134" s="29"/>
      <c r="W134" s="82"/>
      <c r="X134" s="41"/>
      <c r="Y134" s="41"/>
      <c r="Z134" s="41"/>
      <c r="AA134" s="56"/>
      <c r="AB134" s="36"/>
      <c r="AC134" s="36"/>
      <c r="AD134" s="47"/>
    </row>
    <row r="135" spans="1:30" x14ac:dyDescent="0.25">
      <c r="A135" s="56"/>
      <c r="B135" s="35"/>
      <c r="C135" s="29"/>
      <c r="D135" s="33"/>
      <c r="E135" s="27"/>
      <c r="F135" s="20"/>
      <c r="G135" s="20"/>
      <c r="H135" s="20"/>
      <c r="I135" s="20"/>
      <c r="J135" s="20"/>
      <c r="K135" s="27"/>
      <c r="L135" s="41"/>
      <c r="M135" s="41"/>
      <c r="N135" s="41"/>
      <c r="O135" s="20"/>
      <c r="P135" s="27"/>
      <c r="Q135" s="27"/>
      <c r="R135" s="27"/>
      <c r="S135" s="27"/>
      <c r="T135" s="39"/>
      <c r="U135" s="39"/>
      <c r="V135" s="29"/>
      <c r="W135" s="82"/>
      <c r="X135" s="41"/>
      <c r="Y135" s="41"/>
      <c r="Z135" s="41"/>
      <c r="AA135" s="56"/>
      <c r="AB135" s="36"/>
      <c r="AC135" s="36"/>
      <c r="AD135" s="47"/>
    </row>
    <row r="136" spans="1:30" x14ac:dyDescent="0.25">
      <c r="A136" s="56"/>
      <c r="B136" s="35"/>
      <c r="C136" s="29"/>
      <c r="D136" s="33"/>
      <c r="E136" s="27"/>
      <c r="F136" s="20"/>
      <c r="G136" s="20"/>
      <c r="H136" s="20"/>
      <c r="I136" s="20"/>
      <c r="J136" s="20"/>
      <c r="K136" s="27"/>
      <c r="L136" s="41"/>
      <c r="M136" s="41"/>
      <c r="N136" s="41"/>
      <c r="O136" s="20"/>
      <c r="P136" s="27"/>
      <c r="Q136" s="27"/>
      <c r="R136" s="27"/>
      <c r="S136" s="27"/>
      <c r="T136" s="39"/>
      <c r="U136" s="39"/>
      <c r="V136" s="29"/>
      <c r="W136" s="82"/>
      <c r="X136" s="41"/>
      <c r="Y136" s="41"/>
      <c r="Z136" s="41"/>
      <c r="AA136" s="56"/>
      <c r="AB136" s="36"/>
      <c r="AC136" s="36"/>
      <c r="AD136" s="47"/>
    </row>
    <row r="137" spans="1:30" x14ac:dyDescent="0.25">
      <c r="A137" s="56"/>
      <c r="B137" s="35"/>
      <c r="C137" s="29"/>
      <c r="D137" s="33"/>
      <c r="E137" s="27"/>
      <c r="F137" s="20"/>
      <c r="G137" s="20"/>
      <c r="H137" s="20"/>
      <c r="I137" s="20"/>
      <c r="J137" s="20"/>
      <c r="K137" s="27"/>
      <c r="L137" s="41"/>
      <c r="M137" s="41"/>
      <c r="N137" s="41"/>
      <c r="O137" s="20"/>
      <c r="P137" s="27"/>
      <c r="Q137" s="27"/>
      <c r="R137" s="27"/>
      <c r="S137" s="27"/>
      <c r="T137" s="39"/>
      <c r="U137" s="39"/>
      <c r="V137" s="29"/>
      <c r="W137" s="82"/>
      <c r="X137" s="41"/>
      <c r="Y137" s="41"/>
      <c r="Z137" s="41"/>
      <c r="AA137" s="56"/>
      <c r="AB137" s="36"/>
      <c r="AC137" s="36"/>
      <c r="AD137" s="47"/>
    </row>
    <row r="138" spans="1:30" x14ac:dyDescent="0.25">
      <c r="A138" s="56"/>
      <c r="B138" s="35"/>
      <c r="C138" s="29"/>
      <c r="D138" s="33"/>
      <c r="E138" s="27"/>
      <c r="F138" s="20"/>
      <c r="G138" s="20"/>
      <c r="H138" s="20"/>
      <c r="I138" s="20"/>
      <c r="J138" s="20"/>
      <c r="K138" s="27"/>
      <c r="L138" s="41"/>
      <c r="M138" s="41"/>
      <c r="N138" s="41"/>
      <c r="O138" s="20"/>
      <c r="P138" s="27"/>
      <c r="Q138" s="27"/>
      <c r="R138" s="27"/>
      <c r="S138" s="27"/>
      <c r="T138" s="39"/>
      <c r="U138" s="39"/>
      <c r="V138" s="29"/>
      <c r="W138" s="82"/>
      <c r="X138" s="41"/>
      <c r="Y138" s="41"/>
      <c r="Z138" s="41"/>
      <c r="AA138" s="56"/>
      <c r="AB138" s="36"/>
      <c r="AC138" s="36"/>
      <c r="AD138" s="47"/>
    </row>
    <row r="139" spans="1:30" x14ac:dyDescent="0.25">
      <c r="A139" s="56"/>
      <c r="B139" s="35"/>
      <c r="C139" s="29"/>
      <c r="D139" s="33"/>
      <c r="E139" s="27"/>
      <c r="F139" s="20"/>
      <c r="G139" s="20"/>
      <c r="H139" s="20"/>
      <c r="I139" s="20"/>
      <c r="J139" s="20"/>
      <c r="K139" s="27"/>
      <c r="L139" s="41"/>
      <c r="M139" s="41"/>
      <c r="N139" s="41"/>
      <c r="O139" s="20"/>
      <c r="P139" s="27"/>
      <c r="Q139" s="27"/>
      <c r="R139" s="27"/>
      <c r="S139" s="27"/>
      <c r="T139" s="39"/>
      <c r="U139" s="39"/>
      <c r="V139" s="29"/>
      <c r="W139" s="82"/>
      <c r="X139" s="41"/>
      <c r="Y139" s="41"/>
      <c r="Z139" s="41"/>
      <c r="AA139" s="56"/>
      <c r="AB139" s="36"/>
      <c r="AC139" s="36"/>
      <c r="AD139" s="47"/>
    </row>
    <row r="140" spans="1:30" x14ac:dyDescent="0.25">
      <c r="A140" s="56"/>
      <c r="B140" s="35"/>
      <c r="C140" s="29"/>
      <c r="D140" s="33"/>
      <c r="E140" s="27"/>
      <c r="F140" s="20"/>
      <c r="G140" s="20"/>
      <c r="H140" s="20"/>
      <c r="I140" s="20"/>
      <c r="J140" s="20"/>
      <c r="K140" s="27"/>
      <c r="L140" s="41"/>
      <c r="M140" s="41"/>
      <c r="N140" s="41"/>
      <c r="O140" s="20"/>
      <c r="P140" s="27"/>
      <c r="Q140" s="27"/>
      <c r="R140" s="27"/>
      <c r="S140" s="27"/>
      <c r="T140" s="39"/>
      <c r="U140" s="39"/>
      <c r="V140" s="29"/>
      <c r="W140" s="82"/>
      <c r="X140" s="41"/>
      <c r="Y140" s="41"/>
      <c r="Z140" s="41"/>
      <c r="AA140" s="56"/>
      <c r="AB140" s="36"/>
      <c r="AC140" s="36"/>
      <c r="AD140" s="47"/>
    </row>
    <row r="141" spans="1:30" x14ac:dyDescent="0.25">
      <c r="A141" s="56"/>
      <c r="B141" s="35"/>
      <c r="C141" s="29"/>
      <c r="D141" s="33"/>
      <c r="E141" s="27"/>
      <c r="F141" s="20"/>
      <c r="G141" s="20"/>
      <c r="H141" s="20"/>
      <c r="I141" s="20"/>
      <c r="J141" s="20"/>
      <c r="K141" s="27"/>
      <c r="L141" s="41"/>
      <c r="M141" s="41"/>
      <c r="N141" s="41"/>
      <c r="O141" s="20"/>
      <c r="P141" s="27"/>
      <c r="Q141" s="27"/>
      <c r="R141" s="27"/>
      <c r="S141" s="27"/>
      <c r="T141" s="39"/>
      <c r="U141" s="39"/>
      <c r="V141" s="29"/>
      <c r="W141" s="82"/>
      <c r="X141" s="41"/>
      <c r="Y141" s="41"/>
      <c r="Z141" s="41"/>
      <c r="AA141" s="56"/>
      <c r="AB141" s="36"/>
      <c r="AC141" s="36"/>
      <c r="AD141" s="47"/>
    </row>
    <row r="142" spans="1:30" x14ac:dyDescent="0.25">
      <c r="A142" s="56"/>
      <c r="B142" s="35"/>
      <c r="C142" s="29"/>
      <c r="D142" s="33"/>
      <c r="E142" s="27"/>
      <c r="F142" s="20"/>
      <c r="G142" s="20"/>
      <c r="H142" s="20"/>
      <c r="I142" s="20"/>
      <c r="J142" s="20"/>
      <c r="K142" s="27"/>
      <c r="L142" s="41"/>
      <c r="M142" s="41"/>
      <c r="N142" s="41"/>
      <c r="O142" s="20"/>
      <c r="P142" s="27"/>
      <c r="Q142" s="27"/>
      <c r="R142" s="27"/>
      <c r="S142" s="27"/>
      <c r="T142" s="39"/>
      <c r="U142" s="39"/>
      <c r="V142" s="29"/>
      <c r="W142" s="82"/>
      <c r="X142" s="41"/>
      <c r="Y142" s="41"/>
      <c r="Z142" s="41"/>
      <c r="AA142" s="56"/>
      <c r="AB142" s="36"/>
      <c r="AC142" s="36"/>
      <c r="AD142" s="47"/>
    </row>
    <row r="143" spans="1:30" x14ac:dyDescent="0.25">
      <c r="A143" s="56"/>
      <c r="B143" s="35"/>
      <c r="C143" s="29"/>
      <c r="D143" s="33"/>
      <c r="E143" s="27"/>
      <c r="F143" s="20"/>
      <c r="G143" s="20"/>
      <c r="H143" s="20"/>
      <c r="I143" s="20"/>
      <c r="J143" s="20"/>
      <c r="K143" s="27"/>
      <c r="L143" s="41"/>
      <c r="M143" s="41"/>
      <c r="N143" s="41"/>
      <c r="O143" s="20"/>
      <c r="P143" s="27"/>
      <c r="Q143" s="27"/>
      <c r="R143" s="27"/>
      <c r="S143" s="27"/>
      <c r="T143" s="39"/>
      <c r="U143" s="39"/>
      <c r="V143" s="29"/>
      <c r="W143" s="82"/>
      <c r="X143" s="41"/>
      <c r="Y143" s="41"/>
      <c r="Z143" s="41"/>
      <c r="AA143" s="56"/>
      <c r="AB143" s="36"/>
      <c r="AC143" s="36"/>
      <c r="AD143" s="47"/>
    </row>
    <row r="144" spans="1:30" x14ac:dyDescent="0.25">
      <c r="A144" s="56"/>
      <c r="B144" s="35"/>
      <c r="C144" s="29"/>
      <c r="D144" s="33"/>
      <c r="E144" s="27"/>
      <c r="F144" s="20"/>
      <c r="G144" s="20"/>
      <c r="H144" s="20"/>
      <c r="I144" s="20"/>
      <c r="J144" s="20"/>
      <c r="K144" s="27"/>
      <c r="L144" s="41"/>
      <c r="M144" s="41"/>
      <c r="N144" s="41"/>
      <c r="O144" s="20"/>
      <c r="P144" s="27"/>
      <c r="Q144" s="27"/>
      <c r="R144" s="27"/>
      <c r="S144" s="27"/>
      <c r="T144" s="39"/>
      <c r="U144" s="39"/>
      <c r="V144" s="29"/>
      <c r="W144" s="82"/>
      <c r="X144" s="41"/>
      <c r="Y144" s="41"/>
      <c r="Z144" s="41"/>
      <c r="AA144" s="56"/>
      <c r="AB144" s="36"/>
      <c r="AC144" s="36"/>
      <c r="AD144" s="47"/>
    </row>
    <row r="145" spans="1:30" x14ac:dyDescent="0.25">
      <c r="A145" s="56"/>
      <c r="B145" s="35"/>
      <c r="C145" s="29"/>
      <c r="D145" s="33"/>
      <c r="E145" s="27"/>
      <c r="F145" s="20"/>
      <c r="G145" s="20"/>
      <c r="H145" s="20"/>
      <c r="I145" s="20"/>
      <c r="J145" s="20"/>
      <c r="K145" s="27"/>
      <c r="L145" s="41"/>
      <c r="M145" s="41"/>
      <c r="N145" s="41"/>
      <c r="O145" s="20"/>
      <c r="P145" s="27"/>
      <c r="Q145" s="27"/>
      <c r="R145" s="27"/>
      <c r="S145" s="27"/>
      <c r="T145" s="39"/>
      <c r="U145" s="39"/>
      <c r="V145" s="29"/>
      <c r="W145" s="82"/>
      <c r="X145" s="41"/>
      <c r="Y145" s="41"/>
      <c r="Z145" s="41"/>
      <c r="AA145" s="56"/>
      <c r="AB145" s="36"/>
      <c r="AC145" s="36"/>
      <c r="AD145" s="47"/>
    </row>
    <row r="146" spans="1:30" x14ac:dyDescent="0.25">
      <c r="A146" s="56"/>
      <c r="B146" s="35"/>
      <c r="C146" s="29"/>
      <c r="D146" s="33"/>
      <c r="E146" s="27"/>
      <c r="F146" s="20"/>
      <c r="G146" s="20"/>
      <c r="H146" s="20"/>
      <c r="I146" s="20"/>
      <c r="J146" s="20"/>
      <c r="K146" s="27"/>
      <c r="L146" s="41"/>
      <c r="M146" s="41"/>
      <c r="N146" s="41"/>
      <c r="O146" s="20"/>
      <c r="P146" s="27"/>
      <c r="Q146" s="27"/>
      <c r="R146" s="27"/>
      <c r="S146" s="27"/>
      <c r="T146" s="39"/>
      <c r="U146" s="39"/>
      <c r="V146" s="29"/>
      <c r="W146" s="82"/>
      <c r="X146" s="41"/>
      <c r="Y146" s="41"/>
      <c r="Z146" s="41"/>
      <c r="AA146" s="56"/>
      <c r="AB146" s="36"/>
      <c r="AC146" s="36"/>
      <c r="AD146" s="47"/>
    </row>
    <row r="147" spans="1:30" x14ac:dyDescent="0.25">
      <c r="A147" s="56"/>
      <c r="B147" s="35"/>
      <c r="C147" s="29"/>
      <c r="D147" s="33"/>
      <c r="E147" s="27"/>
      <c r="F147" s="20"/>
      <c r="G147" s="20"/>
      <c r="H147" s="20"/>
      <c r="I147" s="20"/>
      <c r="J147" s="20"/>
      <c r="K147" s="27"/>
      <c r="L147" s="41"/>
      <c r="M147" s="41"/>
      <c r="N147" s="41"/>
      <c r="O147" s="20"/>
      <c r="P147" s="27"/>
      <c r="Q147" s="27"/>
      <c r="R147" s="27"/>
      <c r="S147" s="27"/>
      <c r="T147" s="39"/>
      <c r="U147" s="39"/>
      <c r="V147" s="29"/>
      <c r="W147" s="82"/>
      <c r="X147" s="41"/>
      <c r="Y147" s="41"/>
      <c r="Z147" s="41"/>
      <c r="AA147" s="56"/>
      <c r="AB147" s="36"/>
      <c r="AC147" s="36"/>
      <c r="AD147" s="47"/>
    </row>
    <row r="148" spans="1:30" x14ac:dyDescent="0.25">
      <c r="A148" s="56"/>
      <c r="B148" s="35"/>
      <c r="C148" s="29"/>
      <c r="D148" s="33"/>
      <c r="E148" s="27"/>
      <c r="F148" s="20"/>
      <c r="G148" s="20"/>
      <c r="H148" s="20"/>
      <c r="I148" s="20"/>
      <c r="J148" s="20"/>
      <c r="K148" s="27"/>
      <c r="L148" s="41"/>
      <c r="M148" s="41"/>
      <c r="N148" s="41"/>
      <c r="O148" s="20"/>
      <c r="P148" s="27"/>
      <c r="Q148" s="27"/>
      <c r="R148" s="27"/>
      <c r="S148" s="27"/>
      <c r="T148" s="39"/>
      <c r="U148" s="39"/>
      <c r="V148" s="29"/>
      <c r="W148" s="82"/>
      <c r="X148" s="41"/>
      <c r="Y148" s="41"/>
      <c r="Z148" s="41"/>
      <c r="AA148" s="56"/>
      <c r="AB148" s="36"/>
      <c r="AC148" s="36"/>
      <c r="AD148" s="47"/>
    </row>
    <row r="149" spans="1:30" x14ac:dyDescent="0.25">
      <c r="A149" s="56"/>
      <c r="B149" s="35"/>
      <c r="C149" s="29"/>
      <c r="D149" s="33"/>
      <c r="E149" s="27"/>
      <c r="F149" s="20"/>
      <c r="G149" s="20"/>
      <c r="H149" s="20"/>
      <c r="I149" s="20"/>
      <c r="J149" s="20"/>
      <c r="K149" s="27"/>
      <c r="L149" s="41"/>
      <c r="M149" s="41"/>
      <c r="N149" s="41"/>
      <c r="O149" s="20"/>
      <c r="P149" s="27"/>
      <c r="Q149" s="27"/>
      <c r="R149" s="27"/>
      <c r="S149" s="27"/>
      <c r="T149" s="39"/>
      <c r="U149" s="39"/>
      <c r="V149" s="29"/>
      <c r="W149" s="82"/>
      <c r="X149" s="41"/>
      <c r="Y149" s="41"/>
      <c r="Z149" s="41"/>
      <c r="AA149" s="56"/>
      <c r="AB149" s="36"/>
      <c r="AC149" s="36"/>
      <c r="AD149" s="47"/>
    </row>
    <row r="150" spans="1:30" x14ac:dyDescent="0.25">
      <c r="A150" s="56"/>
      <c r="B150" s="35"/>
      <c r="C150" s="29"/>
      <c r="D150" s="33"/>
      <c r="E150" s="27"/>
      <c r="F150" s="20"/>
      <c r="G150" s="20"/>
      <c r="H150" s="20"/>
      <c r="I150" s="20"/>
      <c r="J150" s="20"/>
      <c r="K150" s="27"/>
      <c r="L150" s="41"/>
      <c r="M150" s="41"/>
      <c r="N150" s="41"/>
      <c r="O150" s="20"/>
      <c r="P150" s="27"/>
      <c r="Q150" s="27"/>
      <c r="R150" s="27"/>
      <c r="S150" s="27"/>
      <c r="T150" s="39"/>
      <c r="U150" s="39"/>
      <c r="V150" s="29"/>
      <c r="W150" s="82"/>
      <c r="X150" s="41"/>
      <c r="Y150" s="41"/>
      <c r="Z150" s="41"/>
      <c r="AA150" s="56"/>
      <c r="AB150" s="36"/>
      <c r="AC150" s="36"/>
      <c r="AD150" s="47"/>
    </row>
    <row r="151" spans="1:30" x14ac:dyDescent="0.25">
      <c r="A151" s="56"/>
      <c r="B151" s="35"/>
      <c r="C151" s="29"/>
      <c r="D151" s="33"/>
      <c r="E151" s="27"/>
      <c r="F151" s="20"/>
      <c r="G151" s="20"/>
      <c r="H151" s="20"/>
      <c r="I151" s="20"/>
      <c r="J151" s="20"/>
      <c r="K151" s="27"/>
      <c r="L151" s="41"/>
      <c r="M151" s="41"/>
      <c r="N151" s="41"/>
      <c r="O151" s="20"/>
      <c r="P151" s="27"/>
      <c r="Q151" s="27"/>
      <c r="R151" s="27"/>
      <c r="S151" s="27"/>
      <c r="T151" s="39"/>
      <c r="U151" s="39"/>
      <c r="V151" s="29"/>
      <c r="W151" s="82"/>
      <c r="X151" s="41"/>
      <c r="Y151" s="41"/>
      <c r="Z151" s="41"/>
      <c r="AA151" s="56"/>
      <c r="AB151" s="36"/>
      <c r="AC151" s="36"/>
      <c r="AD151" s="47"/>
    </row>
    <row r="152" spans="1:30" x14ac:dyDescent="0.25">
      <c r="A152" s="56"/>
      <c r="B152" s="35"/>
      <c r="C152" s="29"/>
      <c r="D152" s="33"/>
      <c r="E152" s="27"/>
      <c r="F152" s="20"/>
      <c r="G152" s="20"/>
      <c r="H152" s="20"/>
      <c r="I152" s="20"/>
      <c r="J152" s="20"/>
      <c r="K152" s="27"/>
      <c r="L152" s="41"/>
      <c r="M152" s="41"/>
      <c r="N152" s="41"/>
      <c r="O152" s="20"/>
      <c r="P152" s="27"/>
      <c r="Q152" s="27"/>
      <c r="R152" s="27"/>
      <c r="S152" s="27"/>
      <c r="T152" s="39"/>
      <c r="U152" s="39"/>
      <c r="V152" s="29"/>
      <c r="W152" s="82"/>
      <c r="X152" s="41"/>
      <c r="Y152" s="41"/>
      <c r="Z152" s="41"/>
      <c r="AA152" s="56"/>
      <c r="AB152" s="36"/>
      <c r="AC152" s="36"/>
      <c r="AD152" s="47"/>
    </row>
    <row r="153" spans="1:30" x14ac:dyDescent="0.25">
      <c r="A153" s="56"/>
      <c r="B153" s="35"/>
      <c r="C153" s="29"/>
      <c r="D153" s="33"/>
      <c r="E153" s="27"/>
      <c r="F153" s="20"/>
      <c r="G153" s="20"/>
      <c r="H153" s="20"/>
      <c r="I153" s="20"/>
      <c r="J153" s="20"/>
      <c r="K153" s="27"/>
      <c r="L153" s="41"/>
      <c r="M153" s="41"/>
      <c r="N153" s="41"/>
      <c r="O153" s="20"/>
      <c r="P153" s="27"/>
      <c r="Q153" s="27"/>
      <c r="R153" s="27"/>
      <c r="S153" s="27"/>
      <c r="T153" s="39"/>
      <c r="U153" s="39"/>
      <c r="V153" s="29"/>
      <c r="W153" s="82"/>
      <c r="X153" s="41"/>
      <c r="Y153" s="41"/>
      <c r="Z153" s="41"/>
      <c r="AA153" s="56"/>
      <c r="AB153" s="36"/>
      <c r="AC153" s="36"/>
      <c r="AD153" s="47"/>
    </row>
    <row r="154" spans="1:30" x14ac:dyDescent="0.25">
      <c r="A154" s="56"/>
      <c r="B154" s="35"/>
      <c r="C154" s="29"/>
      <c r="D154" s="33"/>
      <c r="E154" s="27"/>
      <c r="F154" s="20"/>
      <c r="G154" s="20"/>
      <c r="H154" s="20"/>
      <c r="I154" s="20"/>
      <c r="J154" s="20"/>
      <c r="K154" s="27"/>
      <c r="L154" s="41"/>
      <c r="M154" s="41"/>
      <c r="N154" s="41"/>
      <c r="O154" s="20"/>
      <c r="P154" s="27"/>
      <c r="Q154" s="27"/>
      <c r="R154" s="27"/>
      <c r="S154" s="27"/>
      <c r="T154" s="39"/>
      <c r="U154" s="39"/>
      <c r="V154" s="29"/>
      <c r="W154" s="82"/>
      <c r="X154" s="41"/>
      <c r="Y154" s="41"/>
      <c r="Z154" s="41"/>
      <c r="AA154" s="56"/>
      <c r="AB154" s="36"/>
      <c r="AC154" s="36"/>
      <c r="AD154" s="47"/>
    </row>
    <row r="155" spans="1:30" x14ac:dyDescent="0.25">
      <c r="A155" s="56"/>
      <c r="B155" s="35"/>
      <c r="C155" s="29"/>
      <c r="D155" s="33"/>
      <c r="E155" s="27"/>
      <c r="F155" s="20"/>
      <c r="G155" s="20"/>
      <c r="H155" s="20"/>
      <c r="I155" s="20"/>
      <c r="J155" s="20"/>
      <c r="K155" s="27"/>
      <c r="L155" s="41"/>
      <c r="M155" s="41"/>
      <c r="N155" s="41"/>
      <c r="O155" s="20"/>
      <c r="P155" s="27"/>
      <c r="Q155" s="27"/>
      <c r="R155" s="27"/>
      <c r="S155" s="27"/>
      <c r="T155" s="39"/>
      <c r="U155" s="39"/>
      <c r="V155" s="29"/>
      <c r="W155" s="82"/>
      <c r="X155" s="41"/>
      <c r="Y155" s="41"/>
      <c r="Z155" s="41"/>
      <c r="AA155" s="56"/>
      <c r="AB155" s="36"/>
      <c r="AC155" s="36"/>
      <c r="AD155" s="47"/>
    </row>
    <row r="156" spans="1:30" x14ac:dyDescent="0.25">
      <c r="A156" s="56"/>
      <c r="B156" s="35"/>
      <c r="C156" s="29"/>
      <c r="D156" s="33"/>
      <c r="E156" s="27"/>
      <c r="F156" s="20"/>
      <c r="G156" s="20"/>
      <c r="H156" s="20"/>
      <c r="I156" s="20"/>
      <c r="J156" s="20"/>
      <c r="K156" s="27"/>
      <c r="L156" s="41"/>
      <c r="M156" s="41"/>
      <c r="N156" s="41"/>
      <c r="O156" s="20"/>
      <c r="P156" s="27"/>
      <c r="Q156" s="27"/>
      <c r="R156" s="27"/>
      <c r="S156" s="27"/>
      <c r="T156" s="39"/>
      <c r="U156" s="39"/>
      <c r="V156" s="29"/>
      <c r="W156" s="82"/>
      <c r="X156" s="41"/>
      <c r="Y156" s="41"/>
      <c r="Z156" s="41"/>
      <c r="AA156" s="56"/>
      <c r="AB156" s="36"/>
      <c r="AC156" s="36"/>
      <c r="AD156" s="47"/>
    </row>
    <row r="157" spans="1:30" x14ac:dyDescent="0.25">
      <c r="A157" s="56"/>
      <c r="B157" s="35"/>
      <c r="C157" s="29"/>
      <c r="D157" s="33"/>
      <c r="E157" s="27"/>
      <c r="F157" s="20"/>
      <c r="G157" s="20"/>
      <c r="H157" s="20"/>
      <c r="I157" s="20"/>
      <c r="J157" s="20"/>
      <c r="K157" s="27"/>
      <c r="L157" s="41"/>
      <c r="M157" s="41"/>
      <c r="N157" s="41"/>
      <c r="O157" s="20"/>
      <c r="P157" s="27"/>
      <c r="Q157" s="27"/>
      <c r="R157" s="27"/>
      <c r="S157" s="27"/>
      <c r="T157" s="39"/>
      <c r="U157" s="39"/>
      <c r="V157" s="29"/>
      <c r="W157" s="82"/>
      <c r="X157" s="41"/>
      <c r="Y157" s="41"/>
      <c r="Z157" s="41"/>
      <c r="AA157" s="56"/>
      <c r="AB157" s="36"/>
      <c r="AC157" s="36"/>
      <c r="AD157" s="47"/>
    </row>
    <row r="158" spans="1:30" x14ac:dyDescent="0.25">
      <c r="A158" s="56"/>
      <c r="B158" s="35"/>
      <c r="C158" s="29"/>
      <c r="D158" s="33"/>
      <c r="E158" s="27"/>
      <c r="F158" s="20"/>
      <c r="G158" s="20"/>
      <c r="H158" s="20"/>
      <c r="I158" s="20"/>
      <c r="J158" s="20"/>
      <c r="K158" s="27"/>
      <c r="L158" s="41"/>
      <c r="M158" s="41"/>
      <c r="N158" s="41"/>
      <c r="O158" s="20"/>
      <c r="P158" s="27"/>
      <c r="Q158" s="27"/>
      <c r="R158" s="27"/>
      <c r="S158" s="27"/>
      <c r="T158" s="39"/>
      <c r="U158" s="39"/>
      <c r="V158" s="29"/>
      <c r="W158" s="82"/>
      <c r="X158" s="41"/>
      <c r="Y158" s="41"/>
      <c r="Z158" s="41"/>
      <c r="AA158" s="56"/>
      <c r="AB158" s="36"/>
      <c r="AC158" s="36"/>
      <c r="AD158" s="47"/>
    </row>
    <row r="159" spans="1:30" x14ac:dyDescent="0.25">
      <c r="A159" s="56"/>
      <c r="B159" s="35"/>
      <c r="C159" s="29"/>
      <c r="D159" s="33"/>
      <c r="E159" s="27"/>
      <c r="F159" s="20"/>
      <c r="G159" s="20"/>
      <c r="H159" s="20"/>
      <c r="I159" s="20"/>
      <c r="J159" s="20"/>
      <c r="K159" s="27"/>
      <c r="L159" s="41"/>
      <c r="M159" s="41"/>
      <c r="N159" s="41"/>
      <c r="O159" s="20"/>
      <c r="P159" s="27"/>
      <c r="Q159" s="27"/>
      <c r="R159" s="27"/>
      <c r="S159" s="27"/>
      <c r="T159" s="39"/>
      <c r="U159" s="39"/>
      <c r="V159" s="29"/>
      <c r="W159" s="82"/>
      <c r="X159" s="41"/>
      <c r="Y159" s="41"/>
      <c r="Z159" s="41"/>
      <c r="AA159" s="56"/>
      <c r="AB159" s="36"/>
      <c r="AC159" s="36"/>
      <c r="AD159" s="47"/>
    </row>
    <row r="160" spans="1:30" x14ac:dyDescent="0.25">
      <c r="A160" s="56"/>
      <c r="B160" s="35"/>
      <c r="C160" s="29"/>
      <c r="D160" s="33"/>
      <c r="E160" s="27"/>
      <c r="F160" s="20"/>
      <c r="G160" s="20"/>
      <c r="H160" s="20"/>
      <c r="I160" s="20"/>
      <c r="J160" s="20"/>
      <c r="K160" s="27"/>
      <c r="L160" s="41"/>
      <c r="M160" s="41"/>
      <c r="N160" s="41"/>
      <c r="O160" s="20"/>
      <c r="P160" s="27"/>
      <c r="Q160" s="27"/>
      <c r="R160" s="27"/>
      <c r="S160" s="27"/>
      <c r="T160" s="39"/>
      <c r="U160" s="39"/>
      <c r="V160" s="29"/>
      <c r="W160" s="82"/>
      <c r="X160" s="41"/>
      <c r="Y160" s="41"/>
      <c r="Z160" s="41"/>
      <c r="AA160" s="56"/>
      <c r="AB160" s="36"/>
      <c r="AC160" s="36"/>
      <c r="AD160" s="47"/>
    </row>
    <row r="161" spans="1:30" x14ac:dyDescent="0.25">
      <c r="A161" s="56"/>
      <c r="B161" s="35"/>
      <c r="C161" s="29"/>
      <c r="D161" s="33"/>
      <c r="E161" s="27"/>
      <c r="F161" s="20"/>
      <c r="G161" s="20"/>
      <c r="H161" s="20"/>
      <c r="I161" s="20"/>
      <c r="J161" s="20"/>
      <c r="K161" s="27"/>
      <c r="L161" s="41"/>
      <c r="M161" s="41"/>
      <c r="N161" s="41"/>
      <c r="O161" s="20"/>
      <c r="P161" s="27"/>
      <c r="Q161" s="27"/>
      <c r="R161" s="27"/>
      <c r="S161" s="27"/>
      <c r="T161" s="39"/>
      <c r="U161" s="39"/>
      <c r="V161" s="29"/>
      <c r="W161" s="82"/>
      <c r="X161" s="41"/>
      <c r="Y161" s="41"/>
      <c r="Z161" s="41"/>
      <c r="AA161" s="56"/>
      <c r="AB161" s="36"/>
      <c r="AC161" s="36"/>
      <c r="AD161" s="47"/>
    </row>
    <row r="162" spans="1:30" x14ac:dyDescent="0.25">
      <c r="A162" s="56"/>
      <c r="B162" s="35"/>
      <c r="C162" s="29"/>
      <c r="D162" s="33"/>
      <c r="E162" s="27"/>
      <c r="F162" s="20"/>
      <c r="G162" s="20"/>
      <c r="H162" s="20"/>
      <c r="I162" s="20"/>
      <c r="J162" s="20"/>
      <c r="K162" s="27"/>
      <c r="L162" s="41"/>
      <c r="M162" s="41"/>
      <c r="N162" s="41"/>
      <c r="O162" s="20"/>
      <c r="P162" s="27"/>
      <c r="Q162" s="27"/>
      <c r="R162" s="27"/>
      <c r="S162" s="27"/>
      <c r="T162" s="39"/>
      <c r="U162" s="39"/>
      <c r="V162" s="29"/>
      <c r="W162" s="82"/>
      <c r="X162" s="41"/>
      <c r="Y162" s="41"/>
      <c r="Z162" s="41"/>
      <c r="AA162" s="56"/>
      <c r="AB162" s="36"/>
      <c r="AC162" s="36"/>
      <c r="AD162" s="47"/>
    </row>
    <row r="163" spans="1:30" x14ac:dyDescent="0.25">
      <c r="A163" s="56"/>
      <c r="B163" s="35"/>
      <c r="C163" s="29"/>
      <c r="D163" s="33"/>
      <c r="E163" s="27"/>
      <c r="F163" s="20"/>
      <c r="G163" s="20"/>
      <c r="H163" s="20"/>
      <c r="I163" s="20"/>
      <c r="J163" s="20"/>
      <c r="K163" s="27"/>
      <c r="L163" s="41"/>
      <c r="M163" s="41"/>
      <c r="N163" s="41"/>
      <c r="O163" s="20"/>
      <c r="P163" s="27"/>
      <c r="Q163" s="27"/>
      <c r="R163" s="27"/>
      <c r="S163" s="27"/>
      <c r="T163" s="39"/>
      <c r="U163" s="39"/>
      <c r="V163" s="29"/>
      <c r="W163" s="82"/>
      <c r="X163" s="41"/>
      <c r="Y163" s="41"/>
      <c r="Z163" s="41"/>
      <c r="AA163" s="56"/>
      <c r="AB163" s="36"/>
      <c r="AC163" s="36"/>
      <c r="AD163" s="47"/>
    </row>
    <row r="164" spans="1:30" x14ac:dyDescent="0.25">
      <c r="A164" s="56"/>
      <c r="B164" s="35"/>
      <c r="C164" s="29"/>
      <c r="D164" s="33"/>
      <c r="E164" s="27"/>
      <c r="F164" s="20"/>
      <c r="G164" s="20"/>
      <c r="H164" s="20"/>
      <c r="I164" s="20"/>
      <c r="J164" s="20"/>
      <c r="K164" s="27"/>
      <c r="L164" s="41"/>
      <c r="M164" s="41"/>
      <c r="N164" s="41"/>
      <c r="O164" s="20"/>
      <c r="P164" s="27"/>
      <c r="Q164" s="27"/>
      <c r="R164" s="27"/>
      <c r="S164" s="27"/>
      <c r="T164" s="39"/>
      <c r="U164" s="39"/>
      <c r="V164" s="29"/>
      <c r="W164" s="82"/>
      <c r="X164" s="41"/>
      <c r="Y164" s="41"/>
      <c r="Z164" s="41"/>
      <c r="AA164" s="56"/>
      <c r="AB164" s="36"/>
      <c r="AC164" s="36"/>
      <c r="AD164" s="47"/>
    </row>
    <row r="165" spans="1:30" x14ac:dyDescent="0.25">
      <c r="A165" s="56"/>
      <c r="B165" s="35"/>
      <c r="C165" s="29"/>
      <c r="D165" s="33"/>
      <c r="E165" s="27"/>
      <c r="F165" s="20"/>
      <c r="G165" s="20"/>
      <c r="H165" s="20"/>
      <c r="I165" s="20"/>
      <c r="J165" s="20"/>
      <c r="K165" s="27"/>
      <c r="L165" s="41"/>
      <c r="M165" s="41"/>
      <c r="N165" s="41"/>
      <c r="O165" s="20"/>
      <c r="P165" s="27"/>
      <c r="Q165" s="27"/>
      <c r="R165" s="27"/>
      <c r="S165" s="27"/>
      <c r="T165" s="39"/>
      <c r="U165" s="39"/>
      <c r="V165" s="29"/>
      <c r="W165" s="82"/>
      <c r="X165" s="41"/>
      <c r="Y165" s="41"/>
      <c r="Z165" s="41"/>
      <c r="AA165" s="56"/>
      <c r="AB165" s="36"/>
      <c r="AC165" s="36"/>
      <c r="AD165" s="47"/>
    </row>
    <row r="166" spans="1:30" x14ac:dyDescent="0.25">
      <c r="A166" s="56"/>
      <c r="B166" s="35"/>
      <c r="C166" s="29"/>
      <c r="D166" s="33"/>
      <c r="E166" s="27"/>
      <c r="F166" s="20"/>
      <c r="G166" s="20"/>
      <c r="H166" s="20"/>
      <c r="I166" s="20"/>
      <c r="J166" s="20"/>
      <c r="K166" s="27"/>
      <c r="L166" s="41"/>
      <c r="M166" s="41"/>
      <c r="N166" s="41"/>
      <c r="O166" s="20"/>
      <c r="P166" s="27"/>
      <c r="Q166" s="27"/>
      <c r="R166" s="27"/>
      <c r="S166" s="27"/>
      <c r="T166" s="39"/>
      <c r="U166" s="39"/>
      <c r="V166" s="29"/>
      <c r="W166" s="82"/>
      <c r="X166" s="41"/>
      <c r="Y166" s="41"/>
      <c r="Z166" s="41"/>
      <c r="AA166" s="56"/>
      <c r="AB166" s="36"/>
      <c r="AC166" s="36"/>
      <c r="AD166" s="47"/>
    </row>
    <row r="167" spans="1:30" x14ac:dyDescent="0.25">
      <c r="A167" s="56"/>
      <c r="B167" s="35"/>
      <c r="C167" s="29"/>
      <c r="D167" s="33"/>
      <c r="E167" s="27"/>
      <c r="F167" s="20"/>
      <c r="G167" s="20"/>
      <c r="H167" s="20"/>
      <c r="I167" s="20"/>
      <c r="J167" s="20"/>
      <c r="K167" s="27"/>
      <c r="L167" s="41"/>
      <c r="M167" s="41"/>
      <c r="N167" s="41"/>
      <c r="O167" s="20"/>
      <c r="P167" s="27"/>
      <c r="Q167" s="27"/>
      <c r="R167" s="27"/>
      <c r="S167" s="27"/>
      <c r="T167" s="39"/>
      <c r="U167" s="39"/>
      <c r="V167" s="29"/>
      <c r="W167" s="82"/>
      <c r="X167" s="41"/>
      <c r="Y167" s="41"/>
      <c r="Z167" s="41"/>
      <c r="AA167" s="56"/>
      <c r="AB167" s="36"/>
      <c r="AC167" s="36"/>
      <c r="AD167" s="47"/>
    </row>
    <row r="168" spans="1:30" x14ac:dyDescent="0.25">
      <c r="A168" s="56"/>
      <c r="B168" s="35"/>
      <c r="C168" s="29"/>
      <c r="D168" s="33"/>
      <c r="E168" s="27"/>
      <c r="F168" s="20"/>
      <c r="G168" s="20"/>
      <c r="H168" s="20"/>
      <c r="I168" s="20"/>
      <c r="J168" s="20"/>
      <c r="K168" s="27"/>
      <c r="L168" s="41"/>
      <c r="M168" s="41"/>
      <c r="N168" s="41"/>
      <c r="O168" s="20"/>
      <c r="P168" s="27"/>
      <c r="Q168" s="27"/>
      <c r="R168" s="27"/>
      <c r="S168" s="27"/>
      <c r="T168" s="39"/>
      <c r="U168" s="39"/>
      <c r="V168" s="29"/>
      <c r="W168" s="82"/>
      <c r="X168" s="41"/>
      <c r="Y168" s="41"/>
      <c r="Z168" s="41"/>
      <c r="AA168" s="56"/>
      <c r="AB168" s="36"/>
      <c r="AC168" s="36"/>
      <c r="AD168" s="47"/>
    </row>
    <row r="169" spans="1:30" x14ac:dyDescent="0.25">
      <c r="A169" s="56"/>
      <c r="B169" s="35"/>
      <c r="C169" s="29"/>
      <c r="D169" s="33"/>
      <c r="E169" s="27"/>
      <c r="F169" s="20"/>
      <c r="G169" s="20"/>
      <c r="H169" s="20"/>
      <c r="I169" s="20"/>
      <c r="J169" s="20"/>
      <c r="K169" s="27"/>
      <c r="L169" s="41"/>
      <c r="M169" s="41"/>
      <c r="N169" s="41"/>
      <c r="O169" s="20"/>
      <c r="P169" s="27"/>
      <c r="Q169" s="27"/>
      <c r="R169" s="27"/>
      <c r="S169" s="27"/>
      <c r="T169" s="39"/>
      <c r="U169" s="39"/>
      <c r="V169" s="29"/>
      <c r="W169" s="82"/>
      <c r="X169" s="41"/>
      <c r="Y169" s="41"/>
      <c r="Z169" s="41"/>
      <c r="AA169" s="56"/>
      <c r="AB169" s="36"/>
      <c r="AC169" s="36"/>
      <c r="AD169" s="47"/>
    </row>
    <row r="170" spans="1:30" x14ac:dyDescent="0.25">
      <c r="A170" s="56"/>
      <c r="B170" s="35"/>
      <c r="C170" s="29"/>
      <c r="D170" s="33"/>
      <c r="E170" s="27"/>
      <c r="F170" s="20"/>
      <c r="G170" s="20"/>
      <c r="H170" s="20"/>
      <c r="I170" s="20"/>
      <c r="J170" s="20"/>
      <c r="K170" s="27"/>
      <c r="L170" s="41"/>
      <c r="M170" s="41"/>
      <c r="N170" s="41"/>
      <c r="O170" s="20"/>
      <c r="P170" s="27"/>
      <c r="Q170" s="27"/>
      <c r="R170" s="27"/>
      <c r="S170" s="27"/>
      <c r="T170" s="39"/>
      <c r="U170" s="39"/>
      <c r="V170" s="29"/>
      <c r="W170" s="82"/>
      <c r="X170" s="41"/>
      <c r="Y170" s="41"/>
      <c r="Z170" s="41"/>
      <c r="AA170" s="56"/>
      <c r="AB170" s="36"/>
      <c r="AC170" s="36"/>
      <c r="AD170" s="47"/>
    </row>
    <row r="171" spans="1:30" x14ac:dyDescent="0.25">
      <c r="A171" s="56"/>
      <c r="B171" s="35"/>
      <c r="C171" s="29"/>
      <c r="D171" s="33"/>
      <c r="E171" s="27"/>
      <c r="F171" s="20"/>
      <c r="G171" s="20"/>
      <c r="H171" s="20"/>
      <c r="I171" s="20"/>
      <c r="J171" s="20"/>
      <c r="K171" s="27"/>
      <c r="L171" s="41"/>
      <c r="M171" s="41"/>
      <c r="N171" s="41"/>
      <c r="O171" s="20"/>
      <c r="P171" s="27"/>
      <c r="Q171" s="27"/>
      <c r="R171" s="27"/>
      <c r="S171" s="27"/>
      <c r="T171" s="39"/>
      <c r="U171" s="39"/>
      <c r="V171" s="29"/>
      <c r="W171" s="82"/>
      <c r="X171" s="41"/>
      <c r="Y171" s="41"/>
      <c r="Z171" s="41"/>
      <c r="AA171" s="56"/>
      <c r="AB171" s="36"/>
      <c r="AC171" s="36"/>
      <c r="AD171" s="47"/>
    </row>
    <row r="172" spans="1:30" x14ac:dyDescent="0.25">
      <c r="A172" s="56"/>
      <c r="B172" s="35"/>
      <c r="C172" s="29"/>
      <c r="D172" s="33"/>
      <c r="E172" s="27"/>
      <c r="F172" s="20"/>
      <c r="G172" s="20"/>
      <c r="H172" s="20"/>
      <c r="I172" s="20"/>
      <c r="J172" s="20"/>
      <c r="K172" s="27"/>
      <c r="L172" s="41"/>
      <c r="M172" s="41"/>
      <c r="N172" s="41"/>
      <c r="O172" s="20"/>
      <c r="P172" s="27"/>
      <c r="Q172" s="27"/>
      <c r="R172" s="27"/>
      <c r="S172" s="27"/>
      <c r="T172" s="39"/>
      <c r="U172" s="39"/>
      <c r="V172" s="29"/>
      <c r="W172" s="82"/>
      <c r="X172" s="41"/>
      <c r="Y172" s="41"/>
      <c r="Z172" s="41"/>
      <c r="AA172" s="56"/>
      <c r="AB172" s="36"/>
      <c r="AC172" s="36"/>
      <c r="AD172" s="47"/>
    </row>
    <row r="173" spans="1:30" x14ac:dyDescent="0.25">
      <c r="A173" s="56"/>
      <c r="B173" s="35"/>
      <c r="C173" s="29"/>
      <c r="D173" s="33"/>
      <c r="E173" s="27"/>
      <c r="F173" s="20"/>
      <c r="G173" s="20"/>
      <c r="H173" s="20"/>
      <c r="I173" s="20"/>
      <c r="J173" s="20"/>
      <c r="K173" s="27"/>
      <c r="L173" s="41"/>
      <c r="M173" s="41"/>
      <c r="N173" s="41"/>
      <c r="O173" s="20"/>
      <c r="P173" s="27"/>
      <c r="Q173" s="27"/>
      <c r="R173" s="27"/>
      <c r="S173" s="27"/>
      <c r="T173" s="39"/>
      <c r="U173" s="39"/>
      <c r="V173" s="29"/>
      <c r="W173" s="82"/>
      <c r="X173" s="41"/>
      <c r="Y173" s="41"/>
      <c r="Z173" s="41"/>
      <c r="AA173" s="56"/>
      <c r="AB173" s="36"/>
      <c r="AC173" s="36"/>
      <c r="AD173" s="47"/>
    </row>
    <row r="174" spans="1:30" x14ac:dyDescent="0.25">
      <c r="A174" s="56"/>
      <c r="B174" s="35"/>
      <c r="C174" s="29"/>
      <c r="D174" s="33"/>
      <c r="E174" s="27"/>
      <c r="F174" s="20"/>
      <c r="G174" s="20"/>
      <c r="H174" s="20"/>
      <c r="I174" s="20"/>
      <c r="J174" s="20"/>
      <c r="K174" s="27"/>
      <c r="L174" s="41"/>
      <c r="M174" s="41"/>
      <c r="N174" s="41"/>
      <c r="O174" s="20"/>
      <c r="P174" s="27"/>
      <c r="Q174" s="27"/>
      <c r="R174" s="27"/>
      <c r="S174" s="27"/>
      <c r="T174" s="39"/>
      <c r="U174" s="39"/>
      <c r="V174" s="29"/>
      <c r="W174" s="82"/>
      <c r="X174" s="41"/>
      <c r="Y174" s="41"/>
      <c r="Z174" s="41"/>
      <c r="AA174" s="56"/>
      <c r="AB174" s="36"/>
      <c r="AC174" s="36"/>
      <c r="AD174" s="47"/>
    </row>
    <row r="175" spans="1:30" x14ac:dyDescent="0.25">
      <c r="A175" s="56"/>
      <c r="B175" s="35"/>
      <c r="C175" s="29"/>
      <c r="D175" s="33"/>
      <c r="E175" s="27"/>
      <c r="F175" s="20"/>
      <c r="G175" s="20"/>
      <c r="H175" s="20"/>
      <c r="I175" s="20"/>
      <c r="J175" s="20"/>
      <c r="K175" s="27"/>
      <c r="L175" s="41"/>
      <c r="M175" s="41"/>
      <c r="N175" s="41"/>
      <c r="O175" s="20"/>
      <c r="P175" s="27"/>
      <c r="Q175" s="27"/>
      <c r="R175" s="27"/>
      <c r="S175" s="27"/>
      <c r="T175" s="39"/>
      <c r="U175" s="39"/>
      <c r="V175" s="29"/>
      <c r="W175" s="82"/>
      <c r="X175" s="41"/>
      <c r="Y175" s="41"/>
      <c r="Z175" s="41"/>
      <c r="AA175" s="56"/>
      <c r="AB175" s="36"/>
      <c r="AC175" s="36"/>
      <c r="AD175" s="47"/>
    </row>
    <row r="176" spans="1:30" x14ac:dyDescent="0.25">
      <c r="A176" s="56"/>
      <c r="B176" s="35"/>
      <c r="C176" s="29"/>
      <c r="D176" s="33"/>
      <c r="E176" s="27"/>
      <c r="F176" s="20"/>
      <c r="G176" s="20"/>
      <c r="H176" s="20"/>
      <c r="I176" s="20"/>
      <c r="J176" s="20"/>
      <c r="K176" s="27"/>
      <c r="L176" s="41"/>
      <c r="M176" s="41"/>
      <c r="N176" s="41"/>
      <c r="O176" s="20"/>
      <c r="P176" s="27"/>
      <c r="Q176" s="27"/>
      <c r="R176" s="27"/>
      <c r="S176" s="27"/>
      <c r="T176" s="39"/>
      <c r="U176" s="39"/>
      <c r="V176" s="29"/>
      <c r="W176" s="82"/>
      <c r="X176" s="41"/>
      <c r="Y176" s="41"/>
      <c r="Z176" s="41"/>
      <c r="AA176" s="56"/>
      <c r="AB176" s="36"/>
      <c r="AC176" s="36"/>
      <c r="AD176" s="47"/>
    </row>
    <row r="177" spans="1:30" x14ac:dyDescent="0.25">
      <c r="A177" s="56"/>
      <c r="B177" s="35"/>
      <c r="C177" s="29"/>
      <c r="D177" s="33"/>
      <c r="E177" s="27"/>
      <c r="F177" s="20"/>
      <c r="G177" s="20"/>
      <c r="H177" s="20"/>
      <c r="I177" s="20"/>
      <c r="J177" s="20"/>
      <c r="K177" s="27"/>
      <c r="L177" s="41"/>
      <c r="M177" s="41"/>
      <c r="N177" s="41"/>
      <c r="O177" s="20"/>
      <c r="P177" s="27"/>
      <c r="Q177" s="27"/>
      <c r="R177" s="27"/>
      <c r="S177" s="27"/>
      <c r="T177" s="39"/>
      <c r="U177" s="39"/>
      <c r="V177" s="29"/>
      <c r="W177" s="82"/>
      <c r="X177" s="41"/>
      <c r="Y177" s="41"/>
      <c r="Z177" s="41"/>
      <c r="AA177" s="56"/>
      <c r="AB177" s="36"/>
      <c r="AC177" s="36"/>
      <c r="AD177" s="47"/>
    </row>
    <row r="178" spans="1:30" x14ac:dyDescent="0.25">
      <c r="A178" s="56"/>
      <c r="B178" s="35"/>
      <c r="C178" s="29"/>
      <c r="D178" s="33"/>
      <c r="E178" s="27"/>
      <c r="F178" s="20"/>
      <c r="G178" s="20"/>
      <c r="H178" s="20"/>
      <c r="I178" s="20"/>
      <c r="J178" s="20"/>
      <c r="K178" s="27"/>
      <c r="L178" s="41"/>
      <c r="M178" s="41"/>
      <c r="N178" s="41"/>
      <c r="O178" s="20"/>
      <c r="P178" s="27"/>
      <c r="Q178" s="27"/>
      <c r="R178" s="27"/>
      <c r="S178" s="27"/>
      <c r="T178" s="39"/>
      <c r="U178" s="39"/>
      <c r="V178" s="29"/>
      <c r="W178" s="82"/>
      <c r="X178" s="41"/>
      <c r="Y178" s="41"/>
      <c r="Z178" s="41"/>
      <c r="AA178" s="56"/>
      <c r="AB178" s="36"/>
      <c r="AC178" s="36"/>
      <c r="AD178" s="47"/>
    </row>
    <row r="179" spans="1:30" x14ac:dyDescent="0.25">
      <c r="A179" s="56"/>
      <c r="B179" s="35"/>
      <c r="C179" s="29"/>
      <c r="D179" s="33"/>
      <c r="E179" s="27"/>
      <c r="F179" s="20"/>
      <c r="G179" s="20"/>
      <c r="H179" s="20"/>
      <c r="I179" s="20"/>
      <c r="J179" s="20"/>
      <c r="K179" s="27"/>
      <c r="L179" s="41"/>
      <c r="M179" s="41"/>
      <c r="N179" s="41"/>
      <c r="O179" s="20"/>
      <c r="P179" s="27"/>
      <c r="Q179" s="27"/>
      <c r="R179" s="27"/>
      <c r="S179" s="27"/>
      <c r="T179" s="39"/>
      <c r="U179" s="39"/>
      <c r="V179" s="29"/>
      <c r="W179" s="82"/>
      <c r="X179" s="41"/>
      <c r="Y179" s="41"/>
      <c r="Z179" s="41"/>
      <c r="AA179" s="56"/>
      <c r="AB179" s="36"/>
      <c r="AC179" s="36"/>
      <c r="AD179" s="47"/>
    </row>
    <row r="180" spans="1:30" x14ac:dyDescent="0.25">
      <c r="A180" s="56"/>
      <c r="B180" s="35"/>
      <c r="C180" s="29"/>
      <c r="D180" s="33"/>
      <c r="E180" s="27"/>
      <c r="F180" s="20"/>
      <c r="G180" s="20"/>
      <c r="H180" s="20"/>
      <c r="I180" s="20"/>
      <c r="J180" s="20"/>
      <c r="K180" s="27"/>
      <c r="L180" s="41"/>
      <c r="M180" s="41"/>
      <c r="N180" s="41"/>
      <c r="O180" s="20"/>
      <c r="P180" s="27"/>
      <c r="Q180" s="27"/>
      <c r="R180" s="27"/>
      <c r="S180" s="27"/>
      <c r="T180" s="39"/>
      <c r="U180" s="39"/>
      <c r="V180" s="29"/>
      <c r="W180" s="82"/>
      <c r="X180" s="41"/>
      <c r="Y180" s="41"/>
      <c r="Z180" s="41"/>
      <c r="AA180" s="56"/>
      <c r="AB180" s="36"/>
      <c r="AC180" s="36"/>
      <c r="AD180" s="47"/>
    </row>
    <row r="181" spans="1:30" x14ac:dyDescent="0.25">
      <c r="A181" s="56"/>
      <c r="B181" s="35"/>
      <c r="C181" s="29"/>
      <c r="D181" s="33"/>
      <c r="E181" s="27"/>
      <c r="F181" s="20"/>
      <c r="G181" s="20"/>
      <c r="H181" s="20"/>
      <c r="I181" s="20"/>
      <c r="J181" s="20"/>
      <c r="K181" s="27"/>
      <c r="L181" s="41"/>
      <c r="M181" s="41"/>
      <c r="N181" s="41"/>
      <c r="O181" s="20"/>
      <c r="P181" s="27"/>
      <c r="Q181" s="27"/>
      <c r="R181" s="27"/>
      <c r="S181" s="27"/>
      <c r="T181" s="39"/>
      <c r="U181" s="39"/>
      <c r="V181" s="29"/>
      <c r="W181" s="82"/>
      <c r="X181" s="41"/>
      <c r="Y181" s="41"/>
      <c r="Z181" s="41"/>
      <c r="AA181" s="56"/>
      <c r="AB181" s="36"/>
      <c r="AC181" s="36"/>
      <c r="AD181" s="47"/>
    </row>
    <row r="182" spans="1:30" x14ac:dyDescent="0.25">
      <c r="A182" s="56"/>
      <c r="B182" s="35"/>
      <c r="C182" s="29"/>
      <c r="D182" s="33"/>
      <c r="E182" s="27"/>
      <c r="F182" s="20"/>
      <c r="G182" s="20"/>
      <c r="H182" s="20"/>
      <c r="I182" s="20"/>
      <c r="J182" s="20"/>
      <c r="K182" s="27"/>
      <c r="L182" s="41"/>
      <c r="M182" s="41"/>
      <c r="N182" s="41"/>
      <c r="O182" s="20"/>
      <c r="P182" s="27"/>
      <c r="Q182" s="27"/>
      <c r="R182" s="27"/>
      <c r="S182" s="27"/>
      <c r="T182" s="39"/>
      <c r="U182" s="39"/>
      <c r="V182" s="29"/>
      <c r="W182" s="82"/>
      <c r="X182" s="41"/>
      <c r="Y182" s="41"/>
      <c r="Z182" s="41"/>
      <c r="AA182" s="56"/>
      <c r="AB182" s="36"/>
      <c r="AC182" s="36"/>
      <c r="AD182" s="47"/>
    </row>
    <row r="183" spans="1:30" x14ac:dyDescent="0.25">
      <c r="A183" s="56"/>
      <c r="B183" s="35"/>
      <c r="C183" s="29"/>
      <c r="D183" s="33"/>
      <c r="E183" s="27"/>
      <c r="F183" s="20"/>
      <c r="G183" s="20"/>
      <c r="H183" s="20"/>
      <c r="I183" s="20"/>
      <c r="J183" s="20"/>
      <c r="K183" s="27"/>
      <c r="L183" s="41"/>
      <c r="M183" s="41"/>
      <c r="N183" s="41"/>
      <c r="O183" s="20"/>
      <c r="P183" s="27"/>
      <c r="Q183" s="27"/>
      <c r="R183" s="27"/>
      <c r="S183" s="27"/>
      <c r="T183" s="39"/>
      <c r="U183" s="39"/>
      <c r="V183" s="29"/>
      <c r="W183" s="82"/>
      <c r="X183" s="41"/>
      <c r="Y183" s="41"/>
      <c r="Z183" s="41"/>
      <c r="AA183" s="56"/>
      <c r="AB183" s="36"/>
      <c r="AC183" s="36"/>
      <c r="AD183" s="47"/>
    </row>
    <row r="184" spans="1:30" x14ac:dyDescent="0.25">
      <c r="A184" s="56"/>
      <c r="B184" s="35"/>
      <c r="C184" s="29"/>
      <c r="D184" s="33"/>
      <c r="E184" s="27"/>
      <c r="F184" s="20"/>
      <c r="G184" s="20"/>
      <c r="H184" s="20"/>
      <c r="I184" s="20"/>
      <c r="J184" s="20"/>
      <c r="K184" s="27"/>
      <c r="L184" s="41"/>
      <c r="M184" s="41"/>
      <c r="N184" s="41"/>
      <c r="O184" s="20"/>
      <c r="P184" s="27"/>
      <c r="Q184" s="27"/>
      <c r="R184" s="27"/>
      <c r="S184" s="27"/>
      <c r="T184" s="39"/>
      <c r="U184" s="39"/>
      <c r="V184" s="29"/>
      <c r="W184" s="82"/>
      <c r="X184" s="41"/>
      <c r="Y184" s="41"/>
      <c r="Z184" s="41"/>
      <c r="AA184" s="56"/>
      <c r="AB184" s="36"/>
      <c r="AC184" s="36"/>
      <c r="AD184" s="47"/>
    </row>
    <row r="185" spans="1:30" x14ac:dyDescent="0.25">
      <c r="A185" s="56"/>
      <c r="B185" s="35"/>
      <c r="C185" s="29"/>
      <c r="D185" s="33"/>
      <c r="E185" s="27"/>
      <c r="F185" s="20"/>
      <c r="G185" s="20"/>
      <c r="H185" s="20"/>
      <c r="I185" s="20"/>
      <c r="J185" s="20"/>
      <c r="K185" s="27"/>
      <c r="L185" s="41"/>
      <c r="M185" s="41"/>
      <c r="N185" s="41"/>
      <c r="O185" s="20"/>
      <c r="P185" s="27"/>
      <c r="Q185" s="27"/>
      <c r="R185" s="27"/>
      <c r="S185" s="27"/>
      <c r="T185" s="39"/>
      <c r="U185" s="39"/>
      <c r="V185" s="29"/>
      <c r="W185" s="82"/>
      <c r="X185" s="41"/>
      <c r="Y185" s="41"/>
      <c r="Z185" s="41"/>
      <c r="AA185" s="56"/>
      <c r="AB185" s="36"/>
      <c r="AC185" s="36"/>
      <c r="AD185" s="47"/>
    </row>
    <row r="186" spans="1:30" x14ac:dyDescent="0.25">
      <c r="A186" s="56"/>
      <c r="B186" s="35"/>
      <c r="C186" s="29"/>
      <c r="D186" s="33"/>
      <c r="E186" s="27"/>
      <c r="F186" s="20"/>
      <c r="G186" s="20"/>
      <c r="H186" s="20"/>
      <c r="I186" s="20"/>
      <c r="J186" s="20"/>
      <c r="K186" s="27"/>
      <c r="L186" s="41"/>
      <c r="M186" s="41"/>
      <c r="N186" s="41"/>
      <c r="O186" s="20"/>
      <c r="P186" s="27"/>
      <c r="Q186" s="27"/>
      <c r="R186" s="27"/>
      <c r="S186" s="27"/>
      <c r="T186" s="39"/>
      <c r="U186" s="39"/>
      <c r="V186" s="29"/>
      <c r="W186" s="82"/>
      <c r="X186" s="41"/>
      <c r="Y186" s="41"/>
      <c r="Z186" s="41"/>
      <c r="AA186" s="56"/>
      <c r="AB186" s="36"/>
      <c r="AC186" s="36"/>
      <c r="AD186" s="47"/>
    </row>
    <row r="187" spans="1:30" x14ac:dyDescent="0.25">
      <c r="A187" s="56"/>
      <c r="B187" s="35"/>
      <c r="C187" s="29"/>
      <c r="D187" s="33"/>
      <c r="E187" s="27"/>
      <c r="F187" s="20"/>
      <c r="G187" s="20"/>
      <c r="H187" s="20"/>
      <c r="I187" s="20"/>
      <c r="J187" s="20"/>
      <c r="K187" s="27"/>
      <c r="L187" s="41"/>
      <c r="M187" s="41"/>
      <c r="N187" s="41"/>
      <c r="O187" s="20"/>
      <c r="P187" s="27"/>
      <c r="Q187" s="27"/>
      <c r="R187" s="27"/>
      <c r="S187" s="27"/>
      <c r="T187" s="39"/>
      <c r="U187" s="39"/>
      <c r="V187" s="29"/>
      <c r="W187" s="82"/>
      <c r="X187" s="41"/>
      <c r="Y187" s="41"/>
      <c r="Z187" s="41"/>
      <c r="AA187" s="56"/>
      <c r="AB187" s="36"/>
      <c r="AC187" s="36"/>
      <c r="AD187" s="47"/>
    </row>
    <row r="188" spans="1:30" x14ac:dyDescent="0.25">
      <c r="A188" s="56"/>
      <c r="B188" s="35"/>
      <c r="C188" s="29"/>
      <c r="D188" s="33"/>
      <c r="E188" s="27"/>
      <c r="F188" s="20"/>
      <c r="G188" s="20"/>
      <c r="H188" s="20"/>
      <c r="I188" s="20"/>
      <c r="J188" s="20"/>
      <c r="K188" s="27"/>
      <c r="L188" s="41"/>
      <c r="M188" s="41"/>
      <c r="N188" s="41"/>
      <c r="O188" s="20"/>
      <c r="P188" s="27"/>
      <c r="Q188" s="27"/>
      <c r="R188" s="27"/>
      <c r="S188" s="27"/>
      <c r="T188" s="39"/>
      <c r="U188" s="39"/>
      <c r="V188" s="29"/>
      <c r="W188" s="82"/>
      <c r="X188" s="41"/>
      <c r="Y188" s="41"/>
      <c r="Z188" s="41"/>
      <c r="AA188" s="56"/>
      <c r="AB188" s="36"/>
      <c r="AC188" s="36"/>
      <c r="AD188" s="47"/>
    </row>
    <row r="189" spans="1:30" x14ac:dyDescent="0.25">
      <c r="A189" s="56"/>
      <c r="B189" s="35"/>
      <c r="C189" s="29"/>
      <c r="D189" s="33"/>
      <c r="E189" s="27"/>
      <c r="F189" s="20"/>
      <c r="G189" s="20"/>
      <c r="H189" s="20"/>
      <c r="I189" s="20"/>
      <c r="J189" s="20"/>
      <c r="K189" s="27"/>
      <c r="L189" s="41"/>
      <c r="M189" s="41"/>
      <c r="N189" s="41"/>
      <c r="O189" s="20"/>
      <c r="P189" s="27"/>
      <c r="Q189" s="27"/>
      <c r="R189" s="27"/>
      <c r="S189" s="27"/>
      <c r="T189" s="39"/>
      <c r="U189" s="39"/>
      <c r="V189" s="29"/>
      <c r="W189" s="82"/>
      <c r="X189" s="41"/>
      <c r="Y189" s="41"/>
      <c r="Z189" s="41"/>
      <c r="AA189" s="56"/>
      <c r="AB189" s="36"/>
      <c r="AC189" s="36"/>
      <c r="AD189" s="47"/>
    </row>
    <row r="190" spans="1:30" x14ac:dyDescent="0.25">
      <c r="A190" s="56"/>
      <c r="B190" s="35"/>
      <c r="C190" s="29"/>
      <c r="D190" s="33"/>
      <c r="E190" s="27"/>
      <c r="F190" s="20"/>
      <c r="G190" s="20"/>
      <c r="H190" s="20"/>
      <c r="I190" s="20"/>
      <c r="J190" s="20"/>
      <c r="K190" s="27"/>
      <c r="L190" s="41"/>
      <c r="M190" s="41"/>
      <c r="N190" s="41"/>
      <c r="O190" s="20"/>
      <c r="P190" s="27"/>
      <c r="Q190" s="27"/>
      <c r="R190" s="27"/>
      <c r="S190" s="27"/>
      <c r="T190" s="39"/>
      <c r="U190" s="39"/>
      <c r="V190" s="29"/>
      <c r="W190" s="82"/>
      <c r="X190" s="41"/>
      <c r="Y190" s="41"/>
      <c r="Z190" s="41"/>
      <c r="AA190" s="56"/>
      <c r="AB190" s="36"/>
      <c r="AC190" s="36"/>
      <c r="AD190" s="47"/>
    </row>
    <row r="191" spans="1:30" x14ac:dyDescent="0.25">
      <c r="A191" s="56"/>
      <c r="B191" s="35"/>
      <c r="C191" s="29"/>
      <c r="D191" s="33"/>
      <c r="E191" s="27"/>
      <c r="F191" s="20"/>
      <c r="G191" s="20"/>
      <c r="H191" s="20"/>
      <c r="I191" s="20"/>
      <c r="J191" s="20"/>
      <c r="K191" s="27"/>
      <c r="L191" s="41"/>
      <c r="M191" s="41"/>
      <c r="N191" s="41"/>
      <c r="O191" s="20"/>
      <c r="P191" s="27"/>
      <c r="Q191" s="27"/>
      <c r="R191" s="27"/>
      <c r="S191" s="27"/>
      <c r="T191" s="39"/>
      <c r="U191" s="39"/>
      <c r="V191" s="29"/>
      <c r="W191" s="82"/>
      <c r="X191" s="41"/>
      <c r="Y191" s="41"/>
      <c r="Z191" s="41"/>
      <c r="AA191" s="56"/>
      <c r="AB191" s="36"/>
      <c r="AC191" s="36"/>
      <c r="AD191" s="47"/>
    </row>
    <row r="192" spans="1:30" x14ac:dyDescent="0.25">
      <c r="A192" s="56"/>
      <c r="B192" s="35"/>
      <c r="C192" s="29"/>
      <c r="D192" s="33"/>
      <c r="E192" s="27"/>
      <c r="F192" s="20"/>
      <c r="G192" s="20"/>
      <c r="H192" s="20"/>
      <c r="I192" s="20"/>
      <c r="J192" s="20"/>
      <c r="K192" s="27"/>
      <c r="L192" s="41"/>
      <c r="M192" s="41"/>
      <c r="N192" s="41"/>
      <c r="O192" s="20"/>
      <c r="P192" s="27"/>
      <c r="Q192" s="27"/>
      <c r="R192" s="27"/>
      <c r="S192" s="27"/>
      <c r="T192" s="39"/>
      <c r="U192" s="39"/>
      <c r="V192" s="29"/>
      <c r="W192" s="82"/>
      <c r="X192" s="41"/>
      <c r="Y192" s="41"/>
      <c r="Z192" s="41"/>
      <c r="AA192" s="56"/>
      <c r="AB192" s="36"/>
      <c r="AC192" s="36"/>
      <c r="AD192" s="47"/>
    </row>
    <row r="193" spans="1:30" x14ac:dyDescent="0.25">
      <c r="A193" s="56"/>
      <c r="B193" s="35"/>
      <c r="C193" s="29"/>
      <c r="D193" s="33"/>
      <c r="E193" s="27"/>
      <c r="F193" s="20"/>
      <c r="G193" s="20"/>
      <c r="H193" s="20"/>
      <c r="I193" s="20"/>
      <c r="J193" s="20"/>
      <c r="K193" s="27"/>
      <c r="L193" s="41"/>
      <c r="M193" s="41"/>
      <c r="N193" s="41"/>
      <c r="O193" s="20"/>
      <c r="P193" s="27"/>
      <c r="Q193" s="27"/>
      <c r="R193" s="27"/>
      <c r="S193" s="27"/>
      <c r="T193" s="39"/>
      <c r="U193" s="39"/>
      <c r="V193" s="29"/>
      <c r="W193" s="82"/>
      <c r="X193" s="41"/>
      <c r="Y193" s="41"/>
      <c r="Z193" s="41"/>
      <c r="AA193" s="56"/>
      <c r="AB193" s="36"/>
      <c r="AC193" s="36"/>
      <c r="AD193" s="47"/>
    </row>
    <row r="194" spans="1:30" x14ac:dyDescent="0.25">
      <c r="A194" s="56"/>
      <c r="B194" s="35"/>
      <c r="C194" s="29"/>
      <c r="D194" s="33"/>
      <c r="E194" s="27"/>
      <c r="F194" s="20"/>
      <c r="G194" s="20"/>
      <c r="H194" s="20"/>
      <c r="I194" s="20"/>
      <c r="J194" s="20"/>
      <c r="K194" s="27"/>
      <c r="L194" s="41"/>
      <c r="M194" s="41"/>
      <c r="N194" s="41"/>
      <c r="O194" s="20"/>
      <c r="P194" s="27"/>
      <c r="Q194" s="27"/>
      <c r="R194" s="27"/>
      <c r="S194" s="27"/>
      <c r="T194" s="39"/>
      <c r="U194" s="39"/>
      <c r="V194" s="29"/>
      <c r="W194" s="82"/>
      <c r="X194" s="41"/>
      <c r="Y194" s="41"/>
      <c r="Z194" s="41"/>
      <c r="AA194" s="56"/>
      <c r="AB194" s="36"/>
      <c r="AC194" s="36"/>
      <c r="AD194" s="47"/>
    </row>
    <row r="195" spans="1:30" x14ac:dyDescent="0.25">
      <c r="A195" s="56"/>
      <c r="B195" s="35"/>
      <c r="C195" s="29"/>
      <c r="D195" s="33"/>
      <c r="E195" s="27"/>
      <c r="F195" s="20"/>
      <c r="G195" s="20"/>
      <c r="H195" s="20"/>
      <c r="I195" s="20"/>
      <c r="J195" s="20"/>
      <c r="K195" s="27"/>
      <c r="L195" s="41"/>
      <c r="M195" s="41"/>
      <c r="N195" s="41"/>
      <c r="O195" s="20"/>
      <c r="P195" s="27"/>
      <c r="Q195" s="27"/>
      <c r="R195" s="27"/>
      <c r="S195" s="27"/>
      <c r="T195" s="39"/>
      <c r="U195" s="39"/>
      <c r="V195" s="29"/>
      <c r="W195" s="82"/>
      <c r="X195" s="41"/>
      <c r="Y195" s="41"/>
      <c r="Z195" s="41"/>
      <c r="AA195" s="56"/>
      <c r="AB195" s="36"/>
      <c r="AC195" s="36"/>
      <c r="AD195" s="47"/>
    </row>
    <row r="196" spans="1:30" x14ac:dyDescent="0.25">
      <c r="A196" s="56"/>
      <c r="B196" s="35"/>
      <c r="C196" s="29"/>
      <c r="D196" s="33"/>
      <c r="E196" s="27"/>
      <c r="F196" s="20"/>
      <c r="G196" s="20"/>
      <c r="H196" s="20"/>
      <c r="I196" s="20"/>
      <c r="J196" s="20"/>
      <c r="K196" s="27"/>
      <c r="L196" s="41"/>
      <c r="M196" s="41"/>
      <c r="N196" s="41"/>
      <c r="O196" s="20"/>
      <c r="P196" s="27"/>
      <c r="Q196" s="27"/>
      <c r="R196" s="27"/>
      <c r="S196" s="27"/>
      <c r="T196" s="39"/>
      <c r="U196" s="39"/>
      <c r="V196" s="29"/>
      <c r="W196" s="82"/>
      <c r="X196" s="41"/>
      <c r="Y196" s="41"/>
      <c r="Z196" s="41"/>
      <c r="AA196" s="56"/>
      <c r="AB196" s="36"/>
      <c r="AC196" s="36"/>
      <c r="AD196" s="47"/>
    </row>
    <row r="197" spans="1:30" x14ac:dyDescent="0.25">
      <c r="A197" s="56"/>
      <c r="B197" s="35"/>
      <c r="C197" s="29"/>
      <c r="D197" s="33"/>
      <c r="E197" s="27"/>
      <c r="F197" s="20"/>
      <c r="G197" s="20"/>
      <c r="H197" s="20"/>
      <c r="I197" s="20"/>
      <c r="J197" s="20"/>
      <c r="K197" s="27"/>
      <c r="L197" s="41"/>
      <c r="M197" s="41"/>
      <c r="N197" s="41"/>
      <c r="O197" s="20"/>
      <c r="P197" s="27"/>
      <c r="Q197" s="27"/>
      <c r="R197" s="27"/>
      <c r="S197" s="27"/>
      <c r="T197" s="39"/>
      <c r="U197" s="39"/>
      <c r="V197" s="29"/>
      <c r="W197" s="82"/>
      <c r="X197" s="41"/>
      <c r="Y197" s="41"/>
      <c r="Z197" s="41"/>
      <c r="AA197" s="56"/>
      <c r="AB197" s="36"/>
      <c r="AC197" s="36"/>
      <c r="AD197" s="47"/>
    </row>
    <row r="198" spans="1:30" x14ac:dyDescent="0.25">
      <c r="A198" s="56"/>
      <c r="B198" s="35"/>
      <c r="C198" s="29"/>
      <c r="D198" s="33"/>
      <c r="E198" s="27"/>
      <c r="F198" s="20"/>
      <c r="G198" s="20"/>
      <c r="H198" s="20"/>
      <c r="I198" s="20"/>
      <c r="J198" s="20"/>
      <c r="K198" s="27"/>
      <c r="L198" s="41"/>
      <c r="M198" s="41"/>
      <c r="N198" s="41"/>
      <c r="O198" s="20"/>
      <c r="P198" s="27"/>
      <c r="Q198" s="27"/>
      <c r="R198" s="27"/>
      <c r="S198" s="27"/>
      <c r="T198" s="39"/>
      <c r="U198" s="39"/>
      <c r="V198" s="29"/>
      <c r="W198" s="82"/>
      <c r="X198" s="41"/>
      <c r="Y198" s="41"/>
      <c r="Z198" s="41"/>
      <c r="AA198" s="56"/>
      <c r="AB198" s="36"/>
      <c r="AC198" s="36"/>
      <c r="AD198" s="47"/>
    </row>
    <row r="199" spans="1:30" x14ac:dyDescent="0.25">
      <c r="A199" s="56"/>
      <c r="B199" s="35"/>
      <c r="C199" s="29"/>
      <c r="D199" s="33"/>
      <c r="E199" s="27"/>
      <c r="F199" s="20"/>
      <c r="G199" s="20"/>
      <c r="H199" s="20"/>
      <c r="I199" s="20"/>
      <c r="J199" s="20"/>
      <c r="K199" s="27"/>
      <c r="L199" s="41"/>
      <c r="M199" s="41"/>
      <c r="N199" s="41"/>
      <c r="O199" s="20"/>
      <c r="P199" s="27"/>
      <c r="Q199" s="27"/>
      <c r="R199" s="27"/>
      <c r="S199" s="27"/>
      <c r="T199" s="39"/>
      <c r="U199" s="39"/>
      <c r="V199" s="29"/>
      <c r="W199" s="82"/>
      <c r="X199" s="41"/>
      <c r="Y199" s="41"/>
      <c r="Z199" s="41"/>
      <c r="AA199" s="56"/>
      <c r="AB199" s="36"/>
      <c r="AC199" s="36"/>
      <c r="AD199" s="47"/>
    </row>
    <row r="200" spans="1:30" x14ac:dyDescent="0.25">
      <c r="A200" s="56"/>
      <c r="B200" s="35"/>
      <c r="C200" s="29"/>
      <c r="D200" s="33"/>
      <c r="E200" s="27"/>
      <c r="F200" s="20"/>
      <c r="G200" s="20"/>
      <c r="H200" s="20"/>
      <c r="I200" s="20"/>
      <c r="J200" s="20"/>
      <c r="K200" s="27"/>
      <c r="L200" s="41"/>
      <c r="M200" s="41"/>
      <c r="N200" s="41"/>
      <c r="O200" s="20"/>
      <c r="P200" s="27"/>
      <c r="Q200" s="27"/>
      <c r="R200" s="27"/>
      <c r="S200" s="27"/>
      <c r="T200" s="39"/>
      <c r="U200" s="39"/>
      <c r="V200" s="29"/>
      <c r="W200" s="82"/>
      <c r="X200" s="41"/>
      <c r="Y200" s="41"/>
      <c r="Z200" s="41"/>
      <c r="AA200" s="56"/>
      <c r="AB200" s="36"/>
      <c r="AC200" s="36"/>
      <c r="AD200" s="47"/>
    </row>
    <row r="201" spans="1:30" x14ac:dyDescent="0.25">
      <c r="A201" s="56"/>
      <c r="B201" s="35"/>
      <c r="C201" s="29"/>
      <c r="D201" s="33"/>
      <c r="E201" s="27"/>
      <c r="F201" s="20"/>
      <c r="G201" s="20"/>
      <c r="H201" s="20"/>
      <c r="I201" s="20"/>
      <c r="J201" s="20"/>
      <c r="K201" s="27"/>
      <c r="L201" s="41"/>
      <c r="M201" s="41"/>
      <c r="N201" s="41"/>
      <c r="O201" s="20"/>
      <c r="P201" s="27"/>
      <c r="Q201" s="27"/>
      <c r="R201" s="27"/>
      <c r="S201" s="27"/>
      <c r="T201" s="39"/>
      <c r="U201" s="39"/>
      <c r="V201" s="29"/>
      <c r="W201" s="82"/>
      <c r="X201" s="41"/>
      <c r="Y201" s="41"/>
      <c r="Z201" s="41"/>
      <c r="AA201" s="56"/>
      <c r="AB201" s="36"/>
      <c r="AC201" s="36"/>
      <c r="AD201" s="47"/>
    </row>
    <row r="202" spans="1:30" x14ac:dyDescent="0.25">
      <c r="A202" s="56"/>
      <c r="B202" s="35"/>
      <c r="C202" s="29"/>
      <c r="D202" s="33"/>
      <c r="E202" s="27"/>
      <c r="F202" s="20"/>
      <c r="G202" s="20"/>
      <c r="H202" s="20"/>
      <c r="I202" s="20"/>
      <c r="J202" s="20"/>
      <c r="K202" s="27"/>
      <c r="L202" s="41"/>
      <c r="M202" s="41"/>
      <c r="N202" s="41"/>
      <c r="O202" s="20"/>
      <c r="P202" s="27"/>
      <c r="Q202" s="27"/>
      <c r="R202" s="27"/>
      <c r="S202" s="27"/>
      <c r="T202" s="39"/>
      <c r="U202" s="39"/>
      <c r="V202" s="29"/>
      <c r="W202" s="82"/>
      <c r="X202" s="41"/>
      <c r="Y202" s="41"/>
      <c r="Z202" s="41"/>
      <c r="AA202" s="56"/>
      <c r="AB202" s="36"/>
      <c r="AC202" s="36"/>
      <c r="AD202" s="47"/>
    </row>
    <row r="203" spans="1:30" x14ac:dyDescent="0.25">
      <c r="A203" s="56"/>
      <c r="B203" s="35"/>
      <c r="C203" s="29"/>
      <c r="D203" s="33"/>
      <c r="E203" s="27"/>
      <c r="F203" s="20"/>
      <c r="G203" s="20"/>
      <c r="H203" s="20"/>
      <c r="I203" s="20"/>
      <c r="J203" s="20"/>
      <c r="K203" s="27"/>
      <c r="L203" s="41"/>
      <c r="M203" s="41"/>
      <c r="N203" s="41"/>
      <c r="O203" s="20"/>
      <c r="P203" s="27"/>
      <c r="Q203" s="27"/>
      <c r="R203" s="27"/>
      <c r="S203" s="27"/>
      <c r="T203" s="39"/>
      <c r="U203" s="39"/>
      <c r="V203" s="29"/>
      <c r="W203" s="82"/>
      <c r="X203" s="41"/>
      <c r="Y203" s="41"/>
      <c r="Z203" s="41"/>
      <c r="AA203" s="56"/>
      <c r="AB203" s="36"/>
      <c r="AC203" s="36"/>
      <c r="AD203" s="47"/>
    </row>
    <row r="204" spans="1:30" x14ac:dyDescent="0.25">
      <c r="A204" s="56"/>
      <c r="B204" s="35"/>
      <c r="C204" s="29"/>
      <c r="D204" s="33"/>
      <c r="E204" s="27"/>
      <c r="F204" s="20"/>
      <c r="G204" s="20"/>
      <c r="H204" s="20"/>
      <c r="I204" s="20"/>
      <c r="J204" s="20"/>
      <c r="K204" s="27"/>
      <c r="L204" s="41"/>
      <c r="M204" s="41"/>
      <c r="N204" s="41"/>
      <c r="O204" s="20"/>
      <c r="P204" s="27"/>
      <c r="Q204" s="27"/>
      <c r="R204" s="27"/>
      <c r="S204" s="27"/>
      <c r="T204" s="39"/>
      <c r="U204" s="39"/>
      <c r="V204" s="29"/>
      <c r="W204" s="82"/>
      <c r="X204" s="41"/>
      <c r="Y204" s="41"/>
      <c r="Z204" s="41"/>
      <c r="AA204" s="56"/>
      <c r="AB204" s="36"/>
      <c r="AC204" s="36"/>
      <c r="AD204" s="47"/>
    </row>
    <row r="205" spans="1:30" x14ac:dyDescent="0.25">
      <c r="A205" s="56"/>
      <c r="B205" s="35"/>
      <c r="C205" s="29"/>
      <c r="D205" s="33"/>
      <c r="E205" s="27"/>
      <c r="F205" s="20"/>
      <c r="G205" s="20"/>
      <c r="H205" s="20"/>
      <c r="I205" s="20"/>
      <c r="J205" s="20"/>
      <c r="K205" s="27"/>
      <c r="L205" s="41"/>
      <c r="M205" s="41"/>
      <c r="N205" s="41"/>
      <c r="O205" s="20"/>
      <c r="P205" s="27"/>
      <c r="Q205" s="27"/>
      <c r="R205" s="27"/>
      <c r="S205" s="27"/>
      <c r="T205" s="39"/>
      <c r="U205" s="39"/>
      <c r="V205" s="29"/>
      <c r="W205" s="82"/>
      <c r="X205" s="41"/>
      <c r="Y205" s="41"/>
      <c r="Z205" s="41"/>
      <c r="AA205" s="56"/>
      <c r="AB205" s="36"/>
      <c r="AC205" s="36"/>
      <c r="AD205" s="47"/>
    </row>
    <row r="206" spans="1:30" x14ac:dyDescent="0.25">
      <c r="A206" s="56"/>
      <c r="B206" s="35"/>
      <c r="C206" s="29"/>
      <c r="D206" s="33"/>
      <c r="E206" s="27"/>
      <c r="F206" s="20"/>
      <c r="G206" s="20"/>
      <c r="H206" s="20"/>
      <c r="I206" s="20"/>
      <c r="J206" s="20"/>
      <c r="K206" s="27"/>
      <c r="L206" s="41"/>
      <c r="M206" s="41"/>
      <c r="N206" s="41"/>
      <c r="O206" s="20"/>
      <c r="P206" s="27"/>
      <c r="Q206" s="27"/>
      <c r="R206" s="27"/>
      <c r="S206" s="27"/>
      <c r="T206" s="39"/>
      <c r="U206" s="39"/>
      <c r="V206" s="29"/>
      <c r="W206" s="82"/>
      <c r="X206" s="41"/>
      <c r="Y206" s="41"/>
      <c r="Z206" s="41"/>
      <c r="AA206" s="56"/>
      <c r="AB206" s="36"/>
      <c r="AC206" s="36"/>
      <c r="AD206" s="47"/>
    </row>
    <row r="207" spans="1:30" x14ac:dyDescent="0.25">
      <c r="A207" s="56"/>
      <c r="B207" s="35"/>
      <c r="C207" s="29"/>
      <c r="D207" s="33"/>
      <c r="E207" s="27"/>
      <c r="F207" s="20"/>
      <c r="G207" s="20"/>
      <c r="H207" s="20"/>
      <c r="I207" s="20"/>
      <c r="J207" s="20"/>
      <c r="K207" s="27"/>
      <c r="L207" s="41"/>
      <c r="M207" s="41"/>
      <c r="N207" s="41"/>
      <c r="O207" s="20"/>
      <c r="P207" s="27"/>
      <c r="Q207" s="27"/>
      <c r="R207" s="27"/>
      <c r="S207" s="27"/>
      <c r="T207" s="39"/>
      <c r="U207" s="39"/>
      <c r="V207" s="29"/>
      <c r="W207" s="82"/>
      <c r="X207" s="41"/>
      <c r="Y207" s="41"/>
      <c r="Z207" s="41"/>
      <c r="AA207" s="56"/>
      <c r="AB207" s="36"/>
      <c r="AC207" s="36"/>
      <c r="AD207" s="47"/>
    </row>
    <row r="208" spans="1:30" x14ac:dyDescent="0.25">
      <c r="A208" s="56"/>
      <c r="B208" s="35"/>
      <c r="C208" s="29"/>
      <c r="D208" s="33"/>
      <c r="E208" s="27"/>
      <c r="F208" s="20"/>
      <c r="G208" s="20"/>
      <c r="H208" s="20"/>
      <c r="I208" s="20"/>
      <c r="J208" s="20"/>
      <c r="K208" s="27"/>
      <c r="L208" s="41"/>
      <c r="M208" s="41"/>
      <c r="N208" s="41"/>
      <c r="O208" s="20"/>
      <c r="P208" s="27"/>
      <c r="Q208" s="27"/>
      <c r="R208" s="27"/>
      <c r="S208" s="27"/>
      <c r="T208" s="39"/>
      <c r="U208" s="39"/>
      <c r="V208" s="29"/>
      <c r="W208" s="82"/>
      <c r="X208" s="41"/>
      <c r="Y208" s="41"/>
      <c r="Z208" s="41"/>
      <c r="AA208" s="56"/>
      <c r="AB208" s="36"/>
      <c r="AC208" s="36"/>
      <c r="AD208" s="47"/>
    </row>
    <row r="209" spans="1:30" x14ac:dyDescent="0.25">
      <c r="A209" s="56"/>
      <c r="B209" s="35"/>
      <c r="C209" s="29"/>
      <c r="D209" s="33"/>
      <c r="E209" s="27"/>
      <c r="F209" s="20"/>
      <c r="G209" s="20"/>
      <c r="H209" s="20"/>
      <c r="I209" s="20"/>
      <c r="J209" s="20"/>
      <c r="K209" s="27"/>
      <c r="L209" s="41"/>
      <c r="M209" s="41"/>
      <c r="N209" s="41"/>
      <c r="O209" s="20"/>
      <c r="P209" s="27"/>
      <c r="Q209" s="27"/>
      <c r="R209" s="27"/>
      <c r="S209" s="27"/>
      <c r="T209" s="39"/>
      <c r="U209" s="39"/>
      <c r="V209" s="29"/>
      <c r="W209" s="82"/>
      <c r="X209" s="41"/>
      <c r="Y209" s="41"/>
      <c r="Z209" s="41"/>
      <c r="AA209" s="56"/>
      <c r="AB209" s="36"/>
      <c r="AC209" s="36"/>
      <c r="AD209" s="47"/>
    </row>
    <row r="210" spans="1:30" x14ac:dyDescent="0.25">
      <c r="A210" s="56"/>
      <c r="B210" s="35"/>
      <c r="C210" s="29"/>
      <c r="D210" s="33"/>
      <c r="E210" s="27"/>
      <c r="F210" s="20"/>
      <c r="G210" s="20"/>
      <c r="H210" s="20"/>
      <c r="I210" s="20"/>
      <c r="J210" s="20"/>
      <c r="K210" s="27"/>
      <c r="L210" s="41"/>
      <c r="M210" s="41"/>
      <c r="N210" s="41"/>
      <c r="O210" s="20"/>
      <c r="P210" s="27"/>
      <c r="Q210" s="27"/>
      <c r="R210" s="27"/>
      <c r="S210" s="27"/>
      <c r="T210" s="39"/>
      <c r="U210" s="39"/>
      <c r="V210" s="29"/>
      <c r="W210" s="82"/>
      <c r="X210" s="41"/>
      <c r="Y210" s="41"/>
      <c r="Z210" s="41"/>
      <c r="AA210" s="56"/>
      <c r="AB210" s="36"/>
      <c r="AC210" s="36"/>
      <c r="AD210" s="47"/>
    </row>
    <row r="211" spans="1:30" x14ac:dyDescent="0.25">
      <c r="A211" s="56"/>
      <c r="B211" s="35"/>
      <c r="C211" s="29"/>
      <c r="D211" s="33"/>
      <c r="E211" s="27"/>
      <c r="F211" s="20"/>
      <c r="G211" s="20"/>
      <c r="H211" s="20"/>
      <c r="I211" s="20"/>
      <c r="J211" s="20"/>
      <c r="K211" s="27"/>
      <c r="L211" s="41"/>
      <c r="M211" s="41"/>
      <c r="N211" s="41"/>
      <c r="O211" s="20"/>
      <c r="P211" s="27"/>
      <c r="Q211" s="27"/>
      <c r="R211" s="27"/>
      <c r="S211" s="27"/>
      <c r="T211" s="39"/>
      <c r="U211" s="39"/>
      <c r="V211" s="29"/>
      <c r="W211" s="82"/>
      <c r="X211" s="41"/>
      <c r="Y211" s="41"/>
      <c r="Z211" s="41"/>
      <c r="AA211" s="56"/>
      <c r="AB211" s="36"/>
      <c r="AC211" s="36"/>
      <c r="AD211" s="47"/>
    </row>
    <row r="212" spans="1:30" x14ac:dyDescent="0.25">
      <c r="A212" s="56"/>
      <c r="B212" s="35"/>
      <c r="C212" s="29"/>
      <c r="D212" s="33"/>
      <c r="E212" s="27"/>
      <c r="F212" s="20"/>
      <c r="G212" s="20"/>
      <c r="H212" s="20"/>
      <c r="I212" s="20"/>
      <c r="J212" s="20"/>
      <c r="K212" s="27"/>
      <c r="L212" s="41"/>
      <c r="M212" s="41"/>
      <c r="N212" s="41"/>
      <c r="O212" s="20"/>
      <c r="P212" s="27"/>
      <c r="Q212" s="27"/>
      <c r="R212" s="27"/>
      <c r="S212" s="27"/>
      <c r="T212" s="39"/>
      <c r="U212" s="39"/>
      <c r="V212" s="29"/>
      <c r="W212" s="82"/>
      <c r="X212" s="41"/>
      <c r="Y212" s="41"/>
      <c r="Z212" s="41"/>
      <c r="AA212" s="56"/>
      <c r="AB212" s="36"/>
      <c r="AC212" s="36"/>
      <c r="AD212" s="47"/>
    </row>
    <row r="213" spans="1:30" x14ac:dyDescent="0.25">
      <c r="A213" s="56"/>
      <c r="B213" s="35"/>
      <c r="C213" s="29"/>
      <c r="D213" s="33"/>
      <c r="E213" s="27"/>
      <c r="F213" s="20"/>
      <c r="G213" s="20"/>
      <c r="H213" s="20"/>
      <c r="I213" s="20"/>
      <c r="J213" s="20"/>
      <c r="K213" s="27"/>
      <c r="L213" s="41"/>
      <c r="M213" s="41"/>
      <c r="N213" s="41"/>
      <c r="O213" s="20"/>
      <c r="P213" s="27"/>
      <c r="Q213" s="27"/>
      <c r="R213" s="27"/>
      <c r="S213" s="27"/>
      <c r="T213" s="39"/>
      <c r="U213" s="39"/>
      <c r="V213" s="29"/>
      <c r="W213" s="82"/>
      <c r="X213" s="41"/>
      <c r="Y213" s="41"/>
      <c r="Z213" s="41"/>
      <c r="AA213" s="56"/>
      <c r="AB213" s="36"/>
      <c r="AC213" s="36"/>
      <c r="AD213" s="47"/>
    </row>
    <row r="214" spans="1:30" x14ac:dyDescent="0.25">
      <c r="A214" s="56"/>
      <c r="B214" s="35"/>
      <c r="C214" s="29"/>
      <c r="D214" s="33"/>
      <c r="E214" s="27"/>
      <c r="F214" s="20"/>
      <c r="G214" s="20"/>
      <c r="H214" s="20"/>
      <c r="I214" s="20"/>
      <c r="J214" s="20"/>
      <c r="K214" s="27"/>
      <c r="L214" s="41"/>
      <c r="M214" s="41"/>
      <c r="N214" s="41"/>
      <c r="O214" s="20"/>
      <c r="P214" s="27"/>
      <c r="Q214" s="27"/>
      <c r="R214" s="27"/>
      <c r="S214" s="27"/>
      <c r="T214" s="39"/>
      <c r="U214" s="39"/>
      <c r="V214" s="29"/>
      <c r="W214" s="82"/>
      <c r="X214" s="41"/>
      <c r="Y214" s="41"/>
      <c r="Z214" s="41"/>
      <c r="AA214" s="56"/>
      <c r="AB214" s="36"/>
      <c r="AC214" s="36"/>
      <c r="AD214" s="47"/>
    </row>
    <row r="215" spans="1:30" x14ac:dyDescent="0.25">
      <c r="A215" s="56"/>
      <c r="B215" s="35"/>
      <c r="C215" s="29"/>
      <c r="D215" s="33"/>
      <c r="E215" s="27"/>
      <c r="F215" s="20"/>
      <c r="G215" s="20"/>
      <c r="H215" s="20"/>
      <c r="I215" s="20"/>
      <c r="J215" s="20"/>
      <c r="K215" s="27"/>
      <c r="L215" s="41"/>
      <c r="M215" s="41"/>
      <c r="N215" s="41"/>
      <c r="O215" s="20"/>
      <c r="P215" s="27"/>
      <c r="Q215" s="27"/>
      <c r="R215" s="27"/>
      <c r="S215" s="27"/>
      <c r="T215" s="39"/>
      <c r="U215" s="39"/>
      <c r="V215" s="29"/>
      <c r="W215" s="82"/>
      <c r="X215" s="41"/>
      <c r="Y215" s="41"/>
      <c r="Z215" s="41"/>
      <c r="AA215" s="56"/>
      <c r="AB215" s="36"/>
      <c r="AC215" s="36"/>
      <c r="AD215" s="47"/>
    </row>
    <row r="216" spans="1:30" x14ac:dyDescent="0.25">
      <c r="A216" s="56"/>
      <c r="B216" s="35"/>
      <c r="C216" s="29"/>
      <c r="D216" s="33"/>
      <c r="E216" s="27"/>
      <c r="F216" s="20"/>
      <c r="G216" s="20"/>
      <c r="H216" s="20"/>
      <c r="I216" s="20"/>
      <c r="J216" s="20"/>
      <c r="K216" s="27"/>
      <c r="L216" s="41"/>
      <c r="M216" s="41"/>
      <c r="N216" s="41"/>
      <c r="O216" s="20"/>
      <c r="P216" s="27"/>
      <c r="Q216" s="27"/>
      <c r="R216" s="27"/>
      <c r="S216" s="27"/>
      <c r="T216" s="39"/>
      <c r="U216" s="39"/>
      <c r="V216" s="29"/>
      <c r="W216" s="82"/>
      <c r="X216" s="41"/>
      <c r="Y216" s="41"/>
      <c r="Z216" s="41"/>
      <c r="AA216" s="56"/>
      <c r="AB216" s="36"/>
      <c r="AC216" s="36"/>
      <c r="AD216" s="47"/>
    </row>
    <row r="217" spans="1:30" x14ac:dyDescent="0.25">
      <c r="A217" s="56"/>
      <c r="B217" s="35"/>
      <c r="C217" s="29"/>
      <c r="D217" s="33"/>
      <c r="E217" s="27"/>
      <c r="F217" s="20"/>
      <c r="G217" s="20"/>
      <c r="H217" s="20"/>
      <c r="I217" s="20"/>
      <c r="J217" s="20"/>
      <c r="K217" s="27"/>
      <c r="L217" s="41"/>
      <c r="M217" s="41"/>
      <c r="N217" s="41"/>
      <c r="O217" s="20"/>
      <c r="P217" s="27"/>
      <c r="Q217" s="27"/>
      <c r="R217" s="27"/>
      <c r="S217" s="27"/>
      <c r="T217" s="39"/>
      <c r="U217" s="39"/>
      <c r="V217" s="29"/>
      <c r="W217" s="82"/>
      <c r="X217" s="41"/>
      <c r="Y217" s="41"/>
      <c r="Z217" s="41"/>
      <c r="AA217" s="56"/>
      <c r="AB217" s="36"/>
      <c r="AC217" s="36"/>
      <c r="AD217" s="47"/>
    </row>
    <row r="218" spans="1:30" x14ac:dyDescent="0.25">
      <c r="A218" s="56"/>
      <c r="B218" s="35"/>
      <c r="C218" s="29"/>
      <c r="D218" s="33"/>
      <c r="E218" s="27"/>
      <c r="F218" s="20"/>
      <c r="G218" s="20"/>
      <c r="H218" s="20"/>
      <c r="I218" s="20"/>
      <c r="J218" s="20"/>
      <c r="K218" s="27"/>
      <c r="L218" s="41"/>
      <c r="M218" s="41"/>
      <c r="N218" s="41"/>
      <c r="O218" s="20"/>
      <c r="P218" s="27"/>
      <c r="Q218" s="27"/>
      <c r="R218" s="27"/>
      <c r="S218" s="27"/>
      <c r="T218" s="39"/>
      <c r="U218" s="39"/>
      <c r="V218" s="29"/>
      <c r="W218" s="82"/>
      <c r="X218" s="41"/>
      <c r="Y218" s="41"/>
      <c r="Z218" s="41"/>
      <c r="AA218" s="56"/>
      <c r="AB218" s="36"/>
      <c r="AC218" s="36"/>
      <c r="AD218" s="47"/>
    </row>
    <row r="219" spans="1:30" x14ac:dyDescent="0.25">
      <c r="A219" s="56"/>
      <c r="B219" s="35"/>
      <c r="C219" s="29"/>
      <c r="D219" s="33"/>
      <c r="E219" s="27"/>
      <c r="F219" s="20"/>
      <c r="G219" s="20"/>
      <c r="H219" s="20"/>
      <c r="I219" s="20"/>
      <c r="J219" s="20"/>
      <c r="K219" s="27"/>
      <c r="L219" s="41"/>
      <c r="M219" s="41"/>
      <c r="N219" s="41"/>
      <c r="O219" s="20"/>
      <c r="P219" s="27"/>
      <c r="Q219" s="27"/>
      <c r="R219" s="27"/>
      <c r="S219" s="27"/>
      <c r="T219" s="39"/>
      <c r="U219" s="39"/>
      <c r="V219" s="29"/>
      <c r="W219" s="82"/>
      <c r="X219" s="41"/>
      <c r="Y219" s="41"/>
      <c r="Z219" s="41"/>
      <c r="AA219" s="56"/>
      <c r="AB219" s="36"/>
      <c r="AC219" s="36"/>
      <c r="AD219" s="47"/>
    </row>
    <row r="220" spans="1:30" x14ac:dyDescent="0.25">
      <c r="A220" s="56"/>
      <c r="B220" s="35"/>
      <c r="C220" s="29"/>
      <c r="D220" s="33"/>
      <c r="E220" s="27"/>
      <c r="F220" s="20"/>
      <c r="G220" s="20"/>
      <c r="H220" s="20"/>
      <c r="I220" s="20"/>
      <c r="J220" s="20"/>
      <c r="K220" s="27"/>
      <c r="L220" s="41"/>
      <c r="M220" s="41"/>
      <c r="N220" s="41"/>
      <c r="O220" s="20"/>
      <c r="P220" s="27"/>
      <c r="Q220" s="27"/>
      <c r="R220" s="27"/>
      <c r="S220" s="27"/>
      <c r="T220" s="39"/>
      <c r="U220" s="39"/>
      <c r="V220" s="29"/>
      <c r="W220" s="82"/>
      <c r="X220" s="41"/>
      <c r="Y220" s="41"/>
      <c r="Z220" s="41"/>
      <c r="AA220" s="56"/>
      <c r="AB220" s="36"/>
      <c r="AC220" s="36"/>
      <c r="AD220" s="47"/>
    </row>
    <row r="221" spans="1:30" x14ac:dyDescent="0.25">
      <c r="A221" s="56"/>
      <c r="B221" s="35"/>
      <c r="C221" s="29"/>
      <c r="D221" s="33"/>
      <c r="E221" s="27"/>
      <c r="F221" s="20"/>
      <c r="G221" s="20"/>
      <c r="H221" s="20"/>
      <c r="I221" s="20"/>
      <c r="J221" s="20"/>
      <c r="K221" s="27"/>
      <c r="L221" s="41"/>
      <c r="M221" s="41"/>
      <c r="N221" s="41"/>
      <c r="O221" s="20"/>
      <c r="P221" s="27"/>
      <c r="Q221" s="27"/>
      <c r="R221" s="27"/>
      <c r="S221" s="27"/>
      <c r="T221" s="39"/>
      <c r="U221" s="39"/>
      <c r="V221" s="29"/>
      <c r="W221" s="82"/>
      <c r="X221" s="41"/>
      <c r="Y221" s="41"/>
      <c r="Z221" s="41"/>
      <c r="AA221" s="56"/>
      <c r="AB221" s="36"/>
      <c r="AC221" s="36"/>
      <c r="AD221" s="47"/>
    </row>
    <row r="222" spans="1:30" x14ac:dyDescent="0.25">
      <c r="A222" s="56"/>
      <c r="B222" s="35"/>
      <c r="C222" s="29"/>
      <c r="D222" s="33"/>
      <c r="E222" s="27"/>
      <c r="F222" s="20"/>
      <c r="G222" s="20"/>
      <c r="H222" s="20"/>
      <c r="I222" s="20"/>
      <c r="J222" s="20"/>
      <c r="K222" s="27"/>
      <c r="L222" s="41"/>
      <c r="M222" s="41"/>
      <c r="N222" s="41"/>
      <c r="O222" s="20"/>
      <c r="P222" s="27"/>
      <c r="Q222" s="27"/>
      <c r="R222" s="27"/>
      <c r="S222" s="27"/>
      <c r="T222" s="39"/>
      <c r="U222" s="39"/>
      <c r="V222" s="29"/>
      <c r="W222" s="82"/>
      <c r="X222" s="41"/>
      <c r="Y222" s="41"/>
      <c r="Z222" s="41"/>
      <c r="AA222" s="56"/>
      <c r="AB222" s="36"/>
      <c r="AC222" s="36"/>
      <c r="AD222" s="47"/>
    </row>
    <row r="223" spans="1:30" x14ac:dyDescent="0.25">
      <c r="A223" s="56"/>
      <c r="B223" s="35"/>
      <c r="C223" s="29"/>
      <c r="D223" s="33"/>
      <c r="E223" s="27"/>
      <c r="F223" s="20"/>
      <c r="G223" s="20"/>
      <c r="H223" s="20"/>
      <c r="I223" s="20"/>
      <c r="J223" s="20"/>
      <c r="K223" s="27"/>
      <c r="L223" s="41"/>
      <c r="M223" s="41"/>
      <c r="N223" s="41"/>
      <c r="O223" s="20"/>
      <c r="P223" s="27"/>
      <c r="Q223" s="27"/>
      <c r="R223" s="27"/>
      <c r="S223" s="27"/>
      <c r="T223" s="39"/>
      <c r="U223" s="39"/>
      <c r="V223" s="29"/>
      <c r="W223" s="82"/>
      <c r="X223" s="41"/>
      <c r="Y223" s="41"/>
      <c r="Z223" s="41"/>
      <c r="AA223" s="56"/>
      <c r="AB223" s="36"/>
      <c r="AC223" s="36"/>
      <c r="AD223" s="47"/>
    </row>
    <row r="224" spans="1:30" x14ac:dyDescent="0.25">
      <c r="A224" s="56"/>
      <c r="B224" s="35"/>
      <c r="C224" s="29"/>
      <c r="D224" s="33"/>
      <c r="E224" s="27"/>
      <c r="F224" s="20"/>
      <c r="G224" s="20"/>
      <c r="H224" s="20"/>
      <c r="I224" s="20"/>
      <c r="J224" s="20"/>
      <c r="K224" s="27"/>
      <c r="L224" s="41"/>
      <c r="M224" s="41"/>
      <c r="N224" s="41"/>
      <c r="O224" s="20"/>
      <c r="P224" s="27"/>
      <c r="Q224" s="27"/>
      <c r="R224" s="27"/>
      <c r="S224" s="27"/>
      <c r="T224" s="39"/>
      <c r="U224" s="39"/>
      <c r="V224" s="29"/>
      <c r="W224" s="82"/>
      <c r="X224" s="41"/>
      <c r="Y224" s="41"/>
      <c r="Z224" s="41"/>
      <c r="AA224" s="56"/>
      <c r="AB224" s="36"/>
      <c r="AC224" s="36"/>
      <c r="AD224" s="47"/>
    </row>
    <row r="225" spans="1:30" x14ac:dyDescent="0.25">
      <c r="A225" s="56"/>
      <c r="B225" s="35"/>
      <c r="C225" s="29"/>
      <c r="D225" s="33"/>
      <c r="E225" s="27"/>
      <c r="F225" s="20"/>
      <c r="G225" s="20"/>
      <c r="H225" s="20"/>
      <c r="I225" s="20"/>
      <c r="J225" s="20"/>
      <c r="K225" s="27"/>
      <c r="L225" s="41"/>
      <c r="M225" s="41"/>
      <c r="N225" s="41"/>
      <c r="O225" s="20"/>
      <c r="P225" s="27"/>
      <c r="Q225" s="27"/>
      <c r="R225" s="27"/>
      <c r="S225" s="27"/>
      <c r="T225" s="39"/>
      <c r="U225" s="39"/>
      <c r="V225" s="29"/>
      <c r="W225" s="82"/>
      <c r="X225" s="41"/>
      <c r="Y225" s="41"/>
      <c r="Z225" s="41"/>
      <c r="AA225" s="56"/>
      <c r="AB225" s="36"/>
      <c r="AC225" s="36"/>
      <c r="AD225" s="47"/>
    </row>
    <row r="226" spans="1:30" x14ac:dyDescent="0.25">
      <c r="A226" s="56"/>
      <c r="B226" s="35"/>
      <c r="C226" s="29"/>
      <c r="D226" s="33"/>
      <c r="E226" s="27"/>
      <c r="F226" s="20"/>
      <c r="G226" s="20"/>
      <c r="H226" s="20"/>
      <c r="I226" s="20"/>
      <c r="J226" s="20"/>
      <c r="K226" s="27"/>
      <c r="L226" s="41"/>
      <c r="M226" s="41"/>
      <c r="N226" s="41"/>
      <c r="O226" s="20"/>
      <c r="P226" s="27"/>
      <c r="Q226" s="27"/>
      <c r="R226" s="27"/>
      <c r="S226" s="27"/>
      <c r="T226" s="39"/>
      <c r="U226" s="39"/>
      <c r="V226" s="29"/>
      <c r="W226" s="82"/>
      <c r="X226" s="41"/>
      <c r="Y226" s="41"/>
      <c r="Z226" s="41"/>
      <c r="AA226" s="56"/>
      <c r="AB226" s="36"/>
      <c r="AC226" s="36"/>
      <c r="AD226" s="47"/>
    </row>
    <row r="227" spans="1:30" x14ac:dyDescent="0.25">
      <c r="A227" s="56"/>
      <c r="B227" s="35"/>
      <c r="C227" s="29"/>
      <c r="D227" s="33"/>
      <c r="E227" s="27"/>
      <c r="F227" s="20"/>
      <c r="G227" s="20"/>
      <c r="H227" s="20"/>
      <c r="I227" s="20"/>
      <c r="J227" s="20"/>
      <c r="K227" s="27"/>
      <c r="L227" s="41"/>
      <c r="M227" s="41"/>
      <c r="N227" s="41"/>
      <c r="O227" s="20"/>
      <c r="P227" s="27"/>
      <c r="Q227" s="27"/>
      <c r="R227" s="27"/>
      <c r="S227" s="27"/>
      <c r="T227" s="39"/>
      <c r="U227" s="39"/>
      <c r="V227" s="29"/>
      <c r="W227" s="82"/>
      <c r="X227" s="41"/>
      <c r="Y227" s="41"/>
      <c r="Z227" s="41"/>
      <c r="AA227" s="56"/>
      <c r="AB227" s="36"/>
      <c r="AC227" s="36"/>
      <c r="AD227" s="47"/>
    </row>
    <row r="228" spans="1:30" x14ac:dyDescent="0.25">
      <c r="A228" s="56"/>
      <c r="B228" s="35"/>
      <c r="C228" s="29"/>
      <c r="D228" s="33"/>
      <c r="E228" s="27"/>
      <c r="F228" s="20"/>
      <c r="G228" s="20"/>
      <c r="H228" s="20"/>
      <c r="I228" s="20"/>
      <c r="J228" s="20"/>
      <c r="K228" s="27"/>
      <c r="L228" s="41"/>
      <c r="M228" s="41"/>
      <c r="N228" s="41"/>
      <c r="O228" s="20"/>
      <c r="P228" s="27"/>
      <c r="Q228" s="27"/>
      <c r="R228" s="27"/>
      <c r="S228" s="27"/>
      <c r="T228" s="39"/>
      <c r="U228" s="39"/>
      <c r="V228" s="29"/>
      <c r="W228" s="82"/>
      <c r="X228" s="41"/>
      <c r="Y228" s="41"/>
      <c r="Z228" s="41"/>
      <c r="AA228" s="56"/>
      <c r="AB228" s="36"/>
      <c r="AC228" s="36"/>
      <c r="AD228" s="47"/>
    </row>
    <row r="229" spans="1:30" x14ac:dyDescent="0.25">
      <c r="A229" s="56"/>
      <c r="B229" s="35"/>
      <c r="C229" s="29"/>
      <c r="D229" s="33"/>
      <c r="E229" s="27"/>
      <c r="F229" s="20"/>
      <c r="G229" s="20"/>
      <c r="H229" s="20"/>
      <c r="I229" s="20"/>
      <c r="J229" s="20"/>
      <c r="K229" s="27"/>
      <c r="L229" s="41"/>
      <c r="M229" s="41"/>
      <c r="N229" s="41"/>
      <c r="O229" s="20"/>
      <c r="P229" s="27"/>
      <c r="Q229" s="27"/>
      <c r="R229" s="27"/>
      <c r="S229" s="27"/>
      <c r="T229" s="39"/>
      <c r="U229" s="39"/>
      <c r="V229" s="29"/>
      <c r="W229" s="82"/>
      <c r="X229" s="41"/>
      <c r="Y229" s="41"/>
      <c r="Z229" s="41"/>
      <c r="AA229" s="56"/>
      <c r="AB229" s="36"/>
      <c r="AC229" s="36"/>
      <c r="AD229" s="47"/>
    </row>
    <row r="230" spans="1:30" x14ac:dyDescent="0.25">
      <c r="A230" s="56"/>
      <c r="B230" s="35"/>
      <c r="C230" s="29"/>
      <c r="D230" s="33"/>
      <c r="E230" s="27"/>
      <c r="F230" s="20"/>
      <c r="G230" s="20"/>
      <c r="H230" s="20"/>
      <c r="I230" s="20"/>
      <c r="J230" s="20"/>
      <c r="K230" s="27"/>
      <c r="L230" s="41"/>
      <c r="M230" s="41"/>
      <c r="N230" s="41"/>
      <c r="O230" s="20"/>
      <c r="P230" s="27"/>
      <c r="Q230" s="27"/>
      <c r="R230" s="27"/>
      <c r="S230" s="27"/>
      <c r="T230" s="39"/>
      <c r="U230" s="39"/>
      <c r="V230" s="29"/>
      <c r="W230" s="82"/>
      <c r="X230" s="41"/>
      <c r="Y230" s="41"/>
      <c r="Z230" s="41"/>
      <c r="AA230" s="56"/>
      <c r="AB230" s="36"/>
      <c r="AC230" s="36"/>
      <c r="AD230" s="47"/>
    </row>
    <row r="231" spans="1:30" x14ac:dyDescent="0.25">
      <c r="A231" s="56"/>
      <c r="B231" s="35"/>
      <c r="C231" s="29"/>
      <c r="D231" s="33"/>
      <c r="E231" s="27"/>
      <c r="F231" s="20"/>
      <c r="G231" s="20"/>
      <c r="H231" s="20"/>
      <c r="I231" s="20"/>
      <c r="J231" s="20"/>
      <c r="K231" s="27"/>
      <c r="L231" s="41"/>
      <c r="M231" s="41"/>
      <c r="N231" s="41"/>
      <c r="O231" s="20"/>
      <c r="P231" s="27"/>
      <c r="Q231" s="27"/>
      <c r="R231" s="27"/>
      <c r="S231" s="27"/>
      <c r="T231" s="39"/>
      <c r="U231" s="39"/>
      <c r="V231" s="29"/>
      <c r="W231" s="82"/>
      <c r="X231" s="41"/>
      <c r="Y231" s="41"/>
      <c r="Z231" s="41"/>
      <c r="AA231" s="56"/>
      <c r="AB231" s="36"/>
      <c r="AC231" s="36"/>
      <c r="AD231" s="47"/>
    </row>
    <row r="232" spans="1:30" x14ac:dyDescent="0.25">
      <c r="A232" s="56"/>
      <c r="B232" s="35"/>
      <c r="C232" s="29"/>
      <c r="D232" s="33"/>
      <c r="E232" s="27"/>
      <c r="F232" s="20"/>
      <c r="G232" s="20"/>
      <c r="H232" s="20"/>
      <c r="I232" s="20"/>
      <c r="J232" s="20"/>
      <c r="K232" s="27"/>
      <c r="L232" s="41"/>
      <c r="M232" s="41"/>
      <c r="N232" s="41"/>
      <c r="O232" s="20"/>
      <c r="P232" s="27"/>
      <c r="Q232" s="27"/>
      <c r="R232" s="27"/>
      <c r="S232" s="27"/>
      <c r="T232" s="39"/>
      <c r="U232" s="39"/>
      <c r="V232" s="29"/>
      <c r="W232" s="82"/>
      <c r="X232" s="41"/>
      <c r="Y232" s="41"/>
      <c r="Z232" s="41"/>
      <c r="AA232" s="56"/>
      <c r="AB232" s="36"/>
      <c r="AC232" s="36"/>
      <c r="AD232" s="47"/>
    </row>
    <row r="233" spans="1:30" x14ac:dyDescent="0.25">
      <c r="A233" s="56"/>
      <c r="B233" s="35"/>
      <c r="C233" s="29"/>
      <c r="D233" s="33"/>
      <c r="E233" s="27"/>
      <c r="F233" s="20"/>
      <c r="G233" s="20"/>
      <c r="H233" s="20"/>
      <c r="I233" s="20"/>
      <c r="J233" s="20"/>
      <c r="K233" s="27"/>
      <c r="L233" s="41"/>
      <c r="M233" s="41"/>
      <c r="N233" s="41"/>
      <c r="O233" s="20"/>
      <c r="P233" s="27"/>
      <c r="Q233" s="27"/>
      <c r="R233" s="27"/>
      <c r="S233" s="27"/>
      <c r="T233" s="39"/>
      <c r="U233" s="39"/>
      <c r="V233" s="29"/>
      <c r="W233" s="82"/>
      <c r="X233" s="41"/>
      <c r="Y233" s="41"/>
      <c r="Z233" s="41"/>
      <c r="AA233" s="56"/>
      <c r="AB233" s="36"/>
      <c r="AC233" s="36"/>
      <c r="AD233" s="47"/>
    </row>
    <row r="234" spans="1:30" x14ac:dyDescent="0.25">
      <c r="A234" s="56"/>
      <c r="B234" s="35"/>
      <c r="C234" s="29"/>
      <c r="D234" s="33"/>
      <c r="E234" s="27"/>
      <c r="F234" s="20"/>
      <c r="G234" s="20"/>
      <c r="H234" s="20"/>
      <c r="I234" s="20"/>
      <c r="J234" s="20"/>
      <c r="K234" s="27"/>
      <c r="L234" s="41"/>
      <c r="M234" s="41"/>
      <c r="N234" s="41"/>
      <c r="O234" s="20"/>
      <c r="P234" s="27"/>
      <c r="Q234" s="27"/>
      <c r="R234" s="27"/>
      <c r="S234" s="27"/>
      <c r="T234" s="39"/>
      <c r="U234" s="39"/>
      <c r="V234" s="29"/>
      <c r="W234" s="82"/>
      <c r="X234" s="41"/>
      <c r="Y234" s="41"/>
      <c r="Z234" s="41"/>
      <c r="AA234" s="56"/>
      <c r="AB234" s="36"/>
      <c r="AC234" s="36"/>
      <c r="AD234" s="47"/>
    </row>
    <row r="235" spans="1:30" x14ac:dyDescent="0.25">
      <c r="A235" s="56"/>
      <c r="B235" s="35"/>
      <c r="C235" s="29"/>
      <c r="D235" s="33"/>
      <c r="E235" s="27"/>
      <c r="F235" s="20"/>
      <c r="G235" s="20"/>
      <c r="H235" s="20"/>
      <c r="I235" s="20"/>
      <c r="J235" s="20"/>
      <c r="K235" s="27"/>
      <c r="L235" s="41"/>
      <c r="M235" s="41"/>
      <c r="N235" s="41"/>
      <c r="O235" s="20"/>
      <c r="P235" s="27"/>
      <c r="Q235" s="27"/>
      <c r="R235" s="27"/>
      <c r="S235" s="27"/>
      <c r="T235" s="39"/>
      <c r="U235" s="39"/>
      <c r="V235" s="29"/>
      <c r="W235" s="82"/>
      <c r="X235" s="41"/>
      <c r="Y235" s="41"/>
      <c r="Z235" s="41"/>
      <c r="AA235" s="56"/>
      <c r="AB235" s="36"/>
      <c r="AC235" s="36"/>
      <c r="AD235" s="47"/>
    </row>
    <row r="236" spans="1:30" x14ac:dyDescent="0.25">
      <c r="A236" s="56"/>
      <c r="B236" s="35"/>
      <c r="C236" s="29"/>
      <c r="D236" s="33"/>
      <c r="E236" s="27"/>
      <c r="F236" s="20"/>
      <c r="G236" s="20"/>
      <c r="H236" s="20"/>
      <c r="I236" s="20"/>
      <c r="J236" s="20"/>
      <c r="K236" s="27"/>
      <c r="L236" s="41"/>
      <c r="M236" s="41"/>
      <c r="N236" s="41"/>
      <c r="O236" s="20"/>
      <c r="P236" s="27"/>
      <c r="Q236" s="27"/>
      <c r="R236" s="27"/>
      <c r="S236" s="27"/>
      <c r="T236" s="39"/>
      <c r="U236" s="39"/>
      <c r="V236" s="29"/>
      <c r="W236" s="82"/>
      <c r="X236" s="41"/>
      <c r="Y236" s="41"/>
      <c r="Z236" s="41"/>
      <c r="AA236" s="56"/>
      <c r="AB236" s="36"/>
      <c r="AC236" s="36"/>
      <c r="AD236" s="47"/>
    </row>
    <row r="237" spans="1:30" x14ac:dyDescent="0.25">
      <c r="A237" s="56"/>
      <c r="B237" s="35"/>
      <c r="C237" s="29"/>
      <c r="D237" s="33"/>
      <c r="E237" s="27"/>
      <c r="F237" s="20"/>
      <c r="G237" s="20"/>
      <c r="H237" s="20"/>
      <c r="I237" s="20"/>
      <c r="J237" s="20"/>
      <c r="K237" s="27"/>
      <c r="L237" s="41"/>
      <c r="M237" s="41"/>
      <c r="N237" s="41"/>
      <c r="O237" s="20"/>
      <c r="P237" s="27"/>
      <c r="Q237" s="27"/>
      <c r="R237" s="27"/>
      <c r="S237" s="27"/>
      <c r="T237" s="39"/>
      <c r="U237" s="39"/>
      <c r="V237" s="29"/>
      <c r="W237" s="82"/>
      <c r="X237" s="41"/>
      <c r="Y237" s="41"/>
      <c r="Z237" s="41"/>
      <c r="AA237" s="56"/>
      <c r="AB237" s="36"/>
      <c r="AC237" s="36"/>
      <c r="AD237" s="47"/>
    </row>
    <row r="238" spans="1:30" x14ac:dyDescent="0.25">
      <c r="A238" s="56"/>
      <c r="B238" s="35"/>
      <c r="C238" s="29"/>
      <c r="D238" s="33"/>
      <c r="E238" s="27"/>
      <c r="F238" s="20"/>
      <c r="G238" s="20"/>
      <c r="H238" s="20"/>
      <c r="I238" s="20"/>
      <c r="J238" s="20"/>
      <c r="K238" s="27"/>
      <c r="L238" s="41"/>
      <c r="M238" s="41"/>
      <c r="N238" s="41"/>
      <c r="O238" s="20"/>
      <c r="P238" s="27"/>
      <c r="Q238" s="27"/>
      <c r="R238" s="27"/>
      <c r="S238" s="27"/>
      <c r="T238" s="39"/>
      <c r="U238" s="39"/>
      <c r="V238" s="29"/>
      <c r="W238" s="82"/>
      <c r="X238" s="41"/>
      <c r="Y238" s="41"/>
      <c r="Z238" s="41"/>
      <c r="AA238" s="56"/>
      <c r="AB238" s="36"/>
      <c r="AC238" s="36"/>
      <c r="AD238" s="47"/>
    </row>
    <row r="239" spans="1:30" x14ac:dyDescent="0.25">
      <c r="A239" s="56"/>
      <c r="B239" s="35"/>
      <c r="C239" s="29"/>
      <c r="D239" s="33"/>
      <c r="E239" s="27"/>
      <c r="F239" s="20"/>
      <c r="G239" s="20"/>
      <c r="H239" s="20"/>
      <c r="I239" s="20"/>
      <c r="J239" s="20"/>
      <c r="K239" s="27"/>
      <c r="L239" s="41"/>
      <c r="M239" s="41"/>
      <c r="N239" s="41"/>
      <c r="O239" s="20"/>
      <c r="P239" s="27"/>
      <c r="Q239" s="27"/>
      <c r="R239" s="27"/>
      <c r="S239" s="27"/>
      <c r="T239" s="39"/>
      <c r="U239" s="39"/>
      <c r="V239" s="29"/>
      <c r="W239" s="82"/>
      <c r="X239" s="41"/>
      <c r="Y239" s="41"/>
      <c r="Z239" s="41"/>
      <c r="AA239" s="56"/>
      <c r="AB239" s="36"/>
      <c r="AC239" s="36"/>
      <c r="AD239" s="47"/>
    </row>
    <row r="240" spans="1:30" x14ac:dyDescent="0.25">
      <c r="A240" s="56"/>
      <c r="B240" s="35"/>
      <c r="C240" s="29"/>
      <c r="D240" s="33"/>
      <c r="E240" s="27"/>
      <c r="F240" s="20"/>
      <c r="G240" s="20"/>
      <c r="H240" s="20"/>
      <c r="I240" s="20"/>
      <c r="J240" s="20"/>
      <c r="K240" s="27"/>
      <c r="L240" s="41"/>
      <c r="M240" s="41"/>
      <c r="N240" s="41"/>
      <c r="O240" s="20"/>
      <c r="P240" s="27"/>
      <c r="Q240" s="27"/>
      <c r="R240" s="27"/>
      <c r="S240" s="27"/>
      <c r="T240" s="39"/>
      <c r="U240" s="39"/>
      <c r="V240" s="29"/>
      <c r="W240" s="82"/>
      <c r="X240" s="41"/>
      <c r="Y240" s="41"/>
      <c r="Z240" s="41"/>
      <c r="AA240" s="56"/>
      <c r="AB240" s="36"/>
      <c r="AC240" s="36"/>
      <c r="AD240" s="47"/>
    </row>
    <row r="241" spans="1:30" x14ac:dyDescent="0.25">
      <c r="A241" s="56"/>
      <c r="B241" s="35"/>
      <c r="C241" s="29"/>
      <c r="D241" s="33"/>
      <c r="E241" s="27"/>
      <c r="F241" s="20"/>
      <c r="G241" s="20"/>
      <c r="H241" s="20"/>
      <c r="I241" s="20"/>
      <c r="J241" s="20"/>
      <c r="K241" s="27"/>
      <c r="L241" s="41"/>
      <c r="M241" s="41"/>
      <c r="N241" s="41"/>
      <c r="O241" s="20"/>
      <c r="P241" s="27"/>
      <c r="Q241" s="27"/>
      <c r="R241" s="27"/>
      <c r="S241" s="27"/>
      <c r="T241" s="39"/>
      <c r="U241" s="39"/>
      <c r="V241" s="29"/>
      <c r="W241" s="82"/>
      <c r="X241" s="41"/>
      <c r="Y241" s="41"/>
      <c r="Z241" s="41"/>
      <c r="AA241" s="56"/>
      <c r="AB241" s="36"/>
      <c r="AC241" s="36"/>
      <c r="AD241" s="47"/>
    </row>
    <row r="242" spans="1:30" x14ac:dyDescent="0.25">
      <c r="A242" s="56"/>
      <c r="B242" s="35"/>
      <c r="C242" s="29"/>
      <c r="D242" s="33"/>
      <c r="E242" s="27"/>
      <c r="F242" s="20"/>
      <c r="G242" s="20"/>
      <c r="H242" s="20"/>
      <c r="I242" s="20"/>
      <c r="J242" s="20"/>
      <c r="K242" s="27"/>
      <c r="L242" s="41"/>
      <c r="M242" s="41"/>
      <c r="N242" s="41"/>
      <c r="O242" s="20"/>
      <c r="P242" s="27"/>
      <c r="Q242" s="27"/>
      <c r="R242" s="27"/>
      <c r="S242" s="27"/>
      <c r="T242" s="39"/>
      <c r="U242" s="39"/>
      <c r="V242" s="29"/>
      <c r="W242" s="82"/>
      <c r="X242" s="41"/>
      <c r="Y242" s="41"/>
      <c r="Z242" s="41"/>
      <c r="AA242" s="56"/>
      <c r="AB242" s="36"/>
      <c r="AC242" s="36"/>
      <c r="AD242" s="47"/>
    </row>
    <row r="243" spans="1:30" x14ac:dyDescent="0.25">
      <c r="A243" s="56"/>
      <c r="B243" s="35"/>
      <c r="C243" s="29"/>
      <c r="D243" s="33"/>
      <c r="E243" s="27"/>
      <c r="F243" s="20"/>
      <c r="G243" s="20"/>
      <c r="H243" s="20"/>
      <c r="I243" s="20"/>
      <c r="J243" s="20"/>
      <c r="K243" s="27"/>
      <c r="L243" s="41"/>
      <c r="M243" s="41"/>
      <c r="N243" s="41"/>
      <c r="O243" s="20"/>
      <c r="P243" s="27"/>
      <c r="Q243" s="27"/>
      <c r="R243" s="27"/>
      <c r="S243" s="27"/>
      <c r="T243" s="39"/>
      <c r="U243" s="39"/>
      <c r="V243" s="29"/>
      <c r="W243" s="82"/>
      <c r="X243" s="41"/>
      <c r="Y243" s="41"/>
      <c r="Z243" s="41"/>
      <c r="AA243" s="56"/>
      <c r="AB243" s="36"/>
      <c r="AC243" s="36"/>
      <c r="AD243" s="47"/>
    </row>
    <row r="244" spans="1:30" x14ac:dyDescent="0.25">
      <c r="A244" s="56"/>
      <c r="B244" s="35"/>
      <c r="C244" s="29"/>
      <c r="D244" s="33"/>
      <c r="E244" s="27"/>
      <c r="F244" s="20"/>
      <c r="G244" s="20"/>
      <c r="H244" s="20"/>
      <c r="I244" s="20"/>
      <c r="J244" s="20"/>
      <c r="K244" s="27"/>
      <c r="L244" s="41"/>
      <c r="M244" s="41"/>
      <c r="N244" s="41"/>
      <c r="O244" s="20"/>
      <c r="P244" s="27"/>
      <c r="Q244" s="27"/>
      <c r="R244" s="27"/>
      <c r="S244" s="27"/>
      <c r="T244" s="39"/>
      <c r="U244" s="39"/>
      <c r="V244" s="29"/>
      <c r="W244" s="82"/>
      <c r="X244" s="41"/>
      <c r="Y244" s="41"/>
      <c r="Z244" s="41"/>
      <c r="AA244" s="56"/>
      <c r="AB244" s="36"/>
      <c r="AC244" s="36"/>
      <c r="AD244" s="47"/>
    </row>
    <row r="245" spans="1:30" x14ac:dyDescent="0.25">
      <c r="A245" s="56"/>
      <c r="B245" s="35"/>
      <c r="C245" s="29"/>
      <c r="D245" s="33"/>
      <c r="E245" s="27"/>
      <c r="F245" s="20"/>
      <c r="G245" s="20"/>
      <c r="H245" s="20"/>
      <c r="I245" s="20"/>
      <c r="J245" s="20"/>
      <c r="K245" s="27"/>
      <c r="L245" s="41"/>
      <c r="M245" s="41"/>
      <c r="N245" s="41"/>
      <c r="O245" s="20"/>
      <c r="P245" s="27"/>
      <c r="Q245" s="27"/>
      <c r="R245" s="27"/>
      <c r="S245" s="27"/>
      <c r="T245" s="39"/>
      <c r="U245" s="39"/>
      <c r="V245" s="29"/>
      <c r="W245" s="82"/>
      <c r="X245" s="41"/>
      <c r="Y245" s="41"/>
      <c r="Z245" s="41"/>
      <c r="AA245" s="56"/>
      <c r="AB245" s="36"/>
      <c r="AC245" s="36"/>
      <c r="AD245" s="47"/>
    </row>
    <row r="246" spans="1:30" x14ac:dyDescent="0.25">
      <c r="A246" s="56"/>
      <c r="B246" s="35"/>
      <c r="C246" s="29"/>
      <c r="D246" s="33"/>
      <c r="E246" s="27"/>
      <c r="F246" s="20"/>
      <c r="G246" s="20"/>
      <c r="H246" s="20"/>
      <c r="I246" s="20"/>
      <c r="J246" s="20"/>
      <c r="K246" s="27"/>
      <c r="L246" s="41"/>
      <c r="M246" s="41"/>
      <c r="N246" s="41"/>
      <c r="O246" s="20"/>
      <c r="P246" s="27"/>
      <c r="Q246" s="27"/>
      <c r="R246" s="27"/>
      <c r="S246" s="27"/>
      <c r="T246" s="39"/>
      <c r="U246" s="39"/>
      <c r="V246" s="29"/>
      <c r="W246" s="82"/>
      <c r="X246" s="41"/>
      <c r="Y246" s="41"/>
      <c r="Z246" s="41"/>
      <c r="AA246" s="56"/>
      <c r="AB246" s="36"/>
      <c r="AC246" s="36"/>
      <c r="AD246" s="47"/>
    </row>
    <row r="247" spans="1:30" x14ac:dyDescent="0.25">
      <c r="A247" s="56"/>
      <c r="B247" s="35"/>
      <c r="C247" s="29"/>
      <c r="D247" s="33"/>
      <c r="E247" s="27"/>
      <c r="F247" s="20"/>
      <c r="G247" s="20"/>
      <c r="H247" s="20"/>
      <c r="I247" s="20"/>
      <c r="J247" s="20"/>
      <c r="K247" s="27"/>
      <c r="L247" s="41"/>
      <c r="M247" s="41"/>
      <c r="N247" s="41"/>
      <c r="O247" s="20"/>
      <c r="P247" s="27"/>
      <c r="Q247" s="27"/>
      <c r="R247" s="27"/>
      <c r="S247" s="27"/>
      <c r="T247" s="39"/>
      <c r="U247" s="39"/>
      <c r="V247" s="29"/>
      <c r="W247" s="82"/>
      <c r="X247" s="41"/>
      <c r="Y247" s="41"/>
      <c r="Z247" s="41"/>
      <c r="AA247" s="56"/>
      <c r="AB247" s="36"/>
      <c r="AC247" s="36"/>
      <c r="AD247" s="47"/>
    </row>
    <row r="248" spans="1:30" x14ac:dyDescent="0.25">
      <c r="A248" s="56"/>
      <c r="B248" s="35"/>
      <c r="C248" s="29"/>
      <c r="D248" s="33"/>
      <c r="E248" s="27"/>
      <c r="F248" s="20"/>
      <c r="G248" s="20"/>
      <c r="H248" s="20"/>
      <c r="I248" s="20"/>
      <c r="J248" s="20"/>
      <c r="K248" s="27"/>
      <c r="L248" s="41"/>
      <c r="M248" s="41"/>
      <c r="N248" s="41"/>
      <c r="O248" s="20"/>
      <c r="P248" s="27"/>
      <c r="Q248" s="27"/>
      <c r="R248" s="27"/>
      <c r="S248" s="27"/>
      <c r="T248" s="39"/>
      <c r="U248" s="39"/>
      <c r="V248" s="29"/>
      <c r="W248" s="82"/>
      <c r="X248" s="41"/>
      <c r="Y248" s="41"/>
      <c r="Z248" s="41"/>
      <c r="AA248" s="56"/>
      <c r="AB248" s="36"/>
      <c r="AC248" s="36"/>
      <c r="AD248" s="47"/>
    </row>
    <row r="249" spans="1:30" x14ac:dyDescent="0.25">
      <c r="A249" s="56"/>
      <c r="B249" s="35"/>
      <c r="C249" s="29"/>
      <c r="D249" s="33"/>
      <c r="E249" s="27"/>
      <c r="F249" s="20"/>
      <c r="G249" s="20"/>
      <c r="H249" s="20"/>
      <c r="I249" s="20"/>
      <c r="J249" s="20"/>
      <c r="K249" s="27"/>
      <c r="L249" s="41"/>
      <c r="M249" s="41"/>
      <c r="N249" s="41"/>
      <c r="O249" s="20"/>
      <c r="P249" s="27"/>
      <c r="Q249" s="27"/>
      <c r="R249" s="27"/>
      <c r="S249" s="27"/>
      <c r="T249" s="39"/>
      <c r="U249" s="39"/>
      <c r="V249" s="29"/>
      <c r="W249" s="82"/>
      <c r="X249" s="41"/>
      <c r="Y249" s="41"/>
      <c r="Z249" s="41"/>
      <c r="AA249" s="56"/>
      <c r="AB249" s="36"/>
      <c r="AC249" s="36"/>
      <c r="AD249" s="47"/>
    </row>
    <row r="250" spans="1:30" x14ac:dyDescent="0.25">
      <c r="A250" s="56"/>
      <c r="B250" s="35"/>
      <c r="C250" s="29"/>
      <c r="D250" s="33"/>
      <c r="E250" s="27"/>
      <c r="F250" s="20"/>
      <c r="G250" s="20"/>
      <c r="H250" s="20"/>
      <c r="I250" s="20"/>
      <c r="J250" s="20"/>
      <c r="K250" s="27"/>
      <c r="L250" s="41"/>
      <c r="M250" s="41"/>
      <c r="N250" s="41"/>
      <c r="O250" s="20"/>
      <c r="P250" s="27"/>
      <c r="Q250" s="27"/>
      <c r="R250" s="27"/>
      <c r="S250" s="27"/>
      <c r="T250" s="39"/>
      <c r="U250" s="39"/>
      <c r="V250" s="29"/>
      <c r="W250" s="82"/>
      <c r="X250" s="41"/>
      <c r="Y250" s="41"/>
      <c r="Z250" s="41"/>
      <c r="AA250" s="56"/>
      <c r="AB250" s="36"/>
      <c r="AC250" s="36"/>
      <c r="AD250" s="47"/>
    </row>
    <row r="251" spans="1:30" x14ac:dyDescent="0.25">
      <c r="A251" s="56"/>
      <c r="B251" s="35"/>
      <c r="C251" s="29"/>
      <c r="D251" s="33"/>
      <c r="E251" s="27"/>
      <c r="F251" s="20"/>
      <c r="G251" s="20"/>
      <c r="H251" s="20"/>
      <c r="I251" s="20"/>
      <c r="J251" s="20"/>
      <c r="K251" s="27"/>
      <c r="L251" s="41"/>
      <c r="M251" s="41"/>
      <c r="N251" s="41"/>
      <c r="O251" s="20"/>
      <c r="P251" s="27"/>
      <c r="Q251" s="27"/>
      <c r="R251" s="27"/>
      <c r="S251" s="27"/>
      <c r="T251" s="39"/>
      <c r="U251" s="39"/>
      <c r="V251" s="29"/>
      <c r="W251" s="82"/>
      <c r="X251" s="41"/>
      <c r="Y251" s="41"/>
      <c r="Z251" s="41"/>
      <c r="AA251" s="56"/>
      <c r="AB251" s="36"/>
      <c r="AC251" s="36"/>
      <c r="AD251" s="47"/>
    </row>
    <row r="252" spans="1:30" x14ac:dyDescent="0.25">
      <c r="A252" s="56"/>
      <c r="B252" s="35"/>
      <c r="C252" s="29"/>
      <c r="D252" s="33"/>
      <c r="E252" s="27"/>
      <c r="F252" s="20"/>
      <c r="G252" s="20"/>
      <c r="H252" s="20"/>
      <c r="I252" s="20"/>
      <c r="J252" s="20"/>
      <c r="K252" s="27"/>
      <c r="L252" s="41"/>
      <c r="M252" s="41"/>
      <c r="N252" s="41"/>
      <c r="O252" s="20"/>
      <c r="P252" s="27"/>
      <c r="Q252" s="27"/>
      <c r="R252" s="27"/>
      <c r="S252" s="27"/>
      <c r="T252" s="39"/>
      <c r="U252" s="39"/>
      <c r="V252" s="29"/>
      <c r="W252" s="82"/>
      <c r="X252" s="41"/>
      <c r="Y252" s="41"/>
      <c r="Z252" s="41"/>
      <c r="AA252" s="56"/>
      <c r="AB252" s="36"/>
      <c r="AC252" s="36"/>
      <c r="AD252" s="47"/>
    </row>
    <row r="253" spans="1:30" x14ac:dyDescent="0.25">
      <c r="A253" s="56"/>
      <c r="B253" s="35"/>
      <c r="C253" s="29"/>
      <c r="D253" s="33"/>
      <c r="E253" s="27"/>
      <c r="F253" s="20"/>
      <c r="G253" s="20"/>
      <c r="H253" s="20"/>
      <c r="I253" s="20"/>
      <c r="J253" s="20"/>
      <c r="K253" s="27"/>
      <c r="L253" s="41"/>
      <c r="M253" s="41"/>
      <c r="N253" s="41"/>
      <c r="O253" s="20"/>
      <c r="P253" s="27"/>
      <c r="Q253" s="27"/>
      <c r="R253" s="27"/>
      <c r="S253" s="27"/>
      <c r="T253" s="39"/>
      <c r="U253" s="39"/>
      <c r="V253" s="29"/>
      <c r="W253" s="82"/>
      <c r="X253" s="41"/>
      <c r="Y253" s="41"/>
      <c r="Z253" s="41"/>
      <c r="AA253" s="56"/>
      <c r="AB253" s="36"/>
      <c r="AC253" s="36"/>
      <c r="AD253" s="47"/>
    </row>
    <row r="254" spans="1:30" x14ac:dyDescent="0.25">
      <c r="A254" s="56"/>
      <c r="B254" s="35"/>
      <c r="C254" s="29"/>
      <c r="D254" s="33"/>
      <c r="E254" s="27"/>
      <c r="F254" s="20"/>
      <c r="G254" s="20"/>
      <c r="H254" s="20"/>
      <c r="I254" s="20"/>
      <c r="J254" s="20"/>
      <c r="K254" s="27"/>
      <c r="L254" s="41"/>
      <c r="M254" s="41"/>
      <c r="N254" s="41"/>
      <c r="O254" s="20"/>
      <c r="P254" s="27"/>
      <c r="Q254" s="27"/>
      <c r="R254" s="27"/>
      <c r="S254" s="27"/>
      <c r="T254" s="39"/>
      <c r="U254" s="39"/>
      <c r="V254" s="29"/>
      <c r="W254" s="82"/>
      <c r="X254" s="41"/>
      <c r="Y254" s="41"/>
      <c r="Z254" s="41"/>
      <c r="AA254" s="56"/>
      <c r="AB254" s="36"/>
      <c r="AC254" s="36"/>
      <c r="AD254" s="47"/>
    </row>
    <row r="255" spans="1:30" x14ac:dyDescent="0.25">
      <c r="A255" s="56"/>
      <c r="B255" s="35"/>
      <c r="C255" s="29"/>
      <c r="D255" s="33"/>
      <c r="E255" s="27"/>
      <c r="F255" s="20"/>
      <c r="G255" s="20"/>
      <c r="H255" s="20"/>
      <c r="I255" s="20"/>
      <c r="J255" s="20"/>
      <c r="K255" s="27"/>
      <c r="L255" s="41"/>
      <c r="M255" s="41"/>
      <c r="N255" s="41"/>
      <c r="O255" s="20"/>
      <c r="P255" s="27"/>
      <c r="Q255" s="27"/>
      <c r="R255" s="27"/>
      <c r="S255" s="27"/>
      <c r="T255" s="39"/>
      <c r="U255" s="39"/>
      <c r="V255" s="29"/>
      <c r="W255" s="82"/>
      <c r="X255" s="41"/>
      <c r="Y255" s="41"/>
      <c r="Z255" s="41"/>
      <c r="AA255" s="56"/>
      <c r="AB255" s="36"/>
      <c r="AC255" s="36"/>
      <c r="AD255" s="47"/>
    </row>
    <row r="256" spans="1:30" x14ac:dyDescent="0.25">
      <c r="A256" s="56"/>
      <c r="B256" s="35"/>
      <c r="C256" s="29"/>
      <c r="D256" s="33"/>
      <c r="E256" s="27"/>
      <c r="F256" s="20"/>
      <c r="G256" s="20"/>
      <c r="H256" s="20"/>
      <c r="I256" s="20"/>
      <c r="J256" s="20"/>
      <c r="K256" s="27"/>
      <c r="L256" s="41"/>
      <c r="M256" s="41"/>
      <c r="N256" s="41"/>
      <c r="O256" s="20"/>
      <c r="P256" s="27"/>
      <c r="Q256" s="27"/>
      <c r="R256" s="27"/>
      <c r="S256" s="27"/>
      <c r="T256" s="39"/>
      <c r="U256" s="39"/>
      <c r="V256" s="29"/>
      <c r="W256" s="82"/>
      <c r="X256" s="41"/>
      <c r="Y256" s="41"/>
      <c r="Z256" s="41"/>
      <c r="AA256" s="56"/>
      <c r="AB256" s="36"/>
      <c r="AC256" s="36"/>
      <c r="AD256" s="47"/>
    </row>
    <row r="257" spans="1:30" x14ac:dyDescent="0.25">
      <c r="A257" s="56"/>
      <c r="B257" s="35"/>
      <c r="C257" s="29"/>
      <c r="D257" s="33"/>
      <c r="E257" s="27"/>
      <c r="F257" s="20"/>
      <c r="G257" s="20"/>
      <c r="H257" s="20"/>
      <c r="I257" s="20"/>
      <c r="J257" s="20"/>
      <c r="K257" s="27"/>
      <c r="L257" s="41"/>
      <c r="M257" s="41"/>
      <c r="N257" s="41"/>
      <c r="O257" s="20"/>
      <c r="P257" s="27"/>
      <c r="Q257" s="27"/>
      <c r="R257" s="27"/>
      <c r="S257" s="27"/>
      <c r="T257" s="39"/>
      <c r="U257" s="39"/>
      <c r="V257" s="29"/>
      <c r="W257" s="82"/>
      <c r="X257" s="41"/>
      <c r="Y257" s="41"/>
      <c r="Z257" s="41"/>
      <c r="AA257" s="56"/>
      <c r="AB257" s="36"/>
      <c r="AC257" s="36"/>
      <c r="AD257" s="47"/>
    </row>
    <row r="258" spans="1:30" x14ac:dyDescent="0.25">
      <c r="A258" s="56"/>
      <c r="B258" s="35"/>
      <c r="C258" s="29"/>
      <c r="D258" s="33"/>
      <c r="E258" s="27"/>
      <c r="F258" s="20"/>
      <c r="G258" s="20"/>
      <c r="H258" s="20"/>
      <c r="I258" s="20"/>
      <c r="J258" s="20"/>
      <c r="K258" s="27"/>
      <c r="L258" s="41"/>
      <c r="M258" s="41"/>
      <c r="N258" s="41"/>
      <c r="O258" s="20"/>
      <c r="P258" s="27"/>
      <c r="Q258" s="27"/>
      <c r="R258" s="27"/>
      <c r="S258" s="27"/>
      <c r="T258" s="39"/>
      <c r="U258" s="39"/>
      <c r="V258" s="29"/>
      <c r="W258" s="82"/>
      <c r="X258" s="41"/>
      <c r="Y258" s="41"/>
      <c r="Z258" s="41"/>
      <c r="AA258" s="56"/>
      <c r="AB258" s="36"/>
      <c r="AC258" s="36"/>
      <c r="AD258" s="47"/>
    </row>
    <row r="259" spans="1:30" x14ac:dyDescent="0.25">
      <c r="A259" s="56"/>
      <c r="B259" s="35"/>
      <c r="C259" s="29"/>
      <c r="D259" s="33"/>
      <c r="E259" s="27"/>
      <c r="F259" s="20"/>
      <c r="G259" s="20"/>
      <c r="H259" s="20"/>
      <c r="I259" s="20"/>
      <c r="J259" s="20"/>
      <c r="K259" s="27"/>
      <c r="L259" s="41"/>
      <c r="M259" s="41"/>
      <c r="N259" s="41"/>
      <c r="O259" s="20"/>
      <c r="P259" s="27"/>
      <c r="Q259" s="27"/>
      <c r="R259" s="27"/>
      <c r="S259" s="27"/>
      <c r="T259" s="39"/>
      <c r="U259" s="39"/>
      <c r="V259" s="29"/>
      <c r="W259" s="82"/>
      <c r="X259" s="41"/>
      <c r="Y259" s="41"/>
      <c r="Z259" s="41"/>
      <c r="AA259" s="56"/>
      <c r="AB259" s="36"/>
      <c r="AC259" s="36"/>
      <c r="AD259" s="47"/>
    </row>
    <row r="260" spans="1:30" x14ac:dyDescent="0.25">
      <c r="A260" s="56"/>
      <c r="B260" s="35"/>
      <c r="C260" s="29"/>
      <c r="D260" s="33"/>
      <c r="E260" s="27"/>
      <c r="F260" s="20"/>
      <c r="G260" s="20"/>
      <c r="H260" s="20"/>
      <c r="I260" s="20"/>
      <c r="J260" s="20"/>
      <c r="K260" s="27"/>
      <c r="L260" s="41"/>
      <c r="M260" s="41"/>
      <c r="N260" s="41"/>
      <c r="O260" s="20"/>
      <c r="P260" s="27"/>
      <c r="Q260" s="27"/>
      <c r="R260" s="27"/>
      <c r="S260" s="27"/>
      <c r="T260" s="39"/>
      <c r="U260" s="39"/>
      <c r="V260" s="29"/>
      <c r="W260" s="82"/>
      <c r="X260" s="41"/>
      <c r="Y260" s="41"/>
      <c r="Z260" s="41"/>
      <c r="AA260" s="56"/>
      <c r="AB260" s="36"/>
      <c r="AC260" s="36"/>
      <c r="AD260" s="47"/>
    </row>
    <row r="261" spans="1:30" x14ac:dyDescent="0.25">
      <c r="A261" s="56"/>
      <c r="B261" s="35"/>
      <c r="C261" s="29"/>
      <c r="D261" s="33"/>
      <c r="E261" s="27"/>
      <c r="F261" s="20"/>
      <c r="G261" s="20"/>
      <c r="H261" s="20"/>
      <c r="I261" s="20"/>
      <c r="J261" s="20"/>
      <c r="K261" s="27"/>
      <c r="L261" s="41"/>
      <c r="M261" s="41"/>
      <c r="N261" s="41"/>
      <c r="O261" s="20"/>
      <c r="P261" s="27"/>
      <c r="Q261" s="27"/>
      <c r="R261" s="27"/>
      <c r="S261" s="27"/>
      <c r="T261" s="39"/>
      <c r="U261" s="39"/>
      <c r="V261" s="29"/>
      <c r="W261" s="82"/>
      <c r="X261" s="41"/>
      <c r="Y261" s="41"/>
      <c r="Z261" s="41"/>
      <c r="AA261" s="56"/>
      <c r="AB261" s="36"/>
      <c r="AC261" s="36"/>
      <c r="AD261" s="47"/>
    </row>
    <row r="262" spans="1:30" x14ac:dyDescent="0.25">
      <c r="A262" s="56"/>
      <c r="B262" s="35"/>
      <c r="C262" s="29"/>
      <c r="D262" s="33"/>
      <c r="E262" s="27"/>
      <c r="F262" s="20"/>
      <c r="G262" s="20"/>
      <c r="H262" s="20"/>
      <c r="I262" s="20"/>
      <c r="J262" s="20"/>
      <c r="K262" s="27"/>
      <c r="L262" s="41"/>
      <c r="M262" s="41"/>
      <c r="N262" s="41"/>
      <c r="O262" s="20"/>
      <c r="P262" s="27"/>
      <c r="Q262" s="27"/>
      <c r="R262" s="27"/>
      <c r="S262" s="27"/>
      <c r="T262" s="39"/>
      <c r="U262" s="39"/>
      <c r="V262" s="29"/>
      <c r="W262" s="82"/>
      <c r="X262" s="41"/>
      <c r="Y262" s="41"/>
      <c r="Z262" s="41"/>
      <c r="AA262" s="56"/>
      <c r="AB262" s="36"/>
      <c r="AC262" s="36"/>
      <c r="AD262" s="47"/>
    </row>
    <row r="263" spans="1:30" x14ac:dyDescent="0.25">
      <c r="A263" s="56"/>
      <c r="B263" s="35"/>
      <c r="C263" s="29"/>
      <c r="D263" s="33"/>
      <c r="E263" s="27"/>
      <c r="F263" s="20"/>
      <c r="G263" s="20"/>
      <c r="H263" s="20"/>
      <c r="I263" s="20"/>
      <c r="J263" s="20"/>
      <c r="K263" s="27"/>
      <c r="L263" s="41"/>
      <c r="M263" s="41"/>
      <c r="N263" s="41"/>
      <c r="O263" s="20"/>
      <c r="P263" s="27"/>
      <c r="Q263" s="27"/>
      <c r="R263" s="27"/>
      <c r="S263" s="27"/>
      <c r="T263" s="39"/>
      <c r="U263" s="39"/>
      <c r="V263" s="29"/>
      <c r="W263" s="82"/>
      <c r="X263" s="41"/>
      <c r="Y263" s="41"/>
      <c r="Z263" s="41"/>
      <c r="AA263" s="56"/>
      <c r="AB263" s="36"/>
      <c r="AC263" s="36"/>
      <c r="AD263" s="47"/>
    </row>
    <row r="264" spans="1:30" x14ac:dyDescent="0.25">
      <c r="A264" s="56"/>
      <c r="B264" s="35"/>
      <c r="C264" s="29"/>
      <c r="D264" s="33"/>
      <c r="E264" s="27"/>
      <c r="F264" s="20"/>
      <c r="G264" s="20"/>
      <c r="H264" s="20"/>
      <c r="I264" s="20"/>
      <c r="J264" s="20"/>
      <c r="K264" s="27"/>
      <c r="L264" s="41"/>
      <c r="M264" s="41"/>
      <c r="N264" s="41"/>
      <c r="O264" s="20"/>
      <c r="P264" s="27"/>
      <c r="Q264" s="27"/>
      <c r="R264" s="27"/>
      <c r="S264" s="27"/>
      <c r="T264" s="39"/>
      <c r="U264" s="39"/>
      <c r="V264" s="29"/>
      <c r="W264" s="82"/>
      <c r="X264" s="41"/>
      <c r="Y264" s="41"/>
      <c r="Z264" s="41"/>
      <c r="AA264" s="56"/>
      <c r="AB264" s="36"/>
      <c r="AC264" s="36"/>
      <c r="AD264" s="47"/>
    </row>
    <row r="265" spans="1:30" x14ac:dyDescent="0.25">
      <c r="A265" s="56"/>
      <c r="B265" s="35"/>
      <c r="C265" s="29"/>
      <c r="D265" s="33"/>
      <c r="E265" s="27"/>
      <c r="F265" s="20"/>
      <c r="G265" s="20"/>
      <c r="H265" s="20"/>
      <c r="I265" s="20"/>
      <c r="J265" s="20"/>
      <c r="K265" s="27"/>
      <c r="L265" s="41"/>
      <c r="M265" s="41"/>
      <c r="N265" s="41"/>
      <c r="O265" s="20"/>
      <c r="P265" s="27"/>
      <c r="Q265" s="27"/>
      <c r="R265" s="27"/>
      <c r="S265" s="27"/>
      <c r="T265" s="39"/>
      <c r="U265" s="39"/>
      <c r="V265" s="29"/>
      <c r="W265" s="82"/>
      <c r="X265" s="41"/>
      <c r="Y265" s="41"/>
      <c r="Z265" s="41"/>
      <c r="AA265" s="56"/>
      <c r="AB265" s="36"/>
      <c r="AC265" s="36"/>
      <c r="AD265" s="47"/>
    </row>
    <row r="266" spans="1:30" x14ac:dyDescent="0.25">
      <c r="A266" s="56"/>
      <c r="B266" s="35"/>
      <c r="C266" s="29"/>
      <c r="D266" s="33"/>
      <c r="E266" s="27"/>
      <c r="F266" s="20"/>
      <c r="G266" s="20"/>
      <c r="H266" s="20"/>
      <c r="I266" s="20"/>
      <c r="J266" s="20"/>
      <c r="K266" s="27"/>
      <c r="L266" s="41"/>
      <c r="M266" s="41"/>
      <c r="N266" s="41"/>
      <c r="O266" s="20"/>
      <c r="P266" s="27"/>
      <c r="Q266" s="27"/>
      <c r="R266" s="27"/>
      <c r="S266" s="27"/>
      <c r="T266" s="39"/>
      <c r="U266" s="39"/>
      <c r="V266" s="29"/>
      <c r="W266" s="82"/>
      <c r="X266" s="41"/>
      <c r="Y266" s="41"/>
      <c r="Z266" s="41"/>
      <c r="AA266" s="56"/>
      <c r="AB266" s="36"/>
      <c r="AC266" s="36"/>
      <c r="AD266" s="47"/>
    </row>
    <row r="267" spans="1:30" x14ac:dyDescent="0.25">
      <c r="A267" s="56"/>
      <c r="B267" s="35"/>
      <c r="C267" s="29"/>
      <c r="D267" s="33"/>
      <c r="E267" s="27"/>
      <c r="F267" s="20"/>
      <c r="G267" s="20"/>
      <c r="H267" s="20"/>
      <c r="I267" s="20"/>
      <c r="J267" s="20"/>
      <c r="K267" s="27"/>
      <c r="L267" s="41"/>
      <c r="M267" s="41"/>
      <c r="N267" s="41"/>
      <c r="O267" s="20"/>
      <c r="P267" s="27"/>
      <c r="Q267" s="27"/>
      <c r="R267" s="27"/>
      <c r="S267" s="27"/>
      <c r="T267" s="39"/>
      <c r="U267" s="39"/>
      <c r="V267" s="29"/>
      <c r="W267" s="82"/>
      <c r="X267" s="41"/>
      <c r="Y267" s="41"/>
      <c r="Z267" s="41"/>
      <c r="AA267" s="56"/>
      <c r="AB267" s="36"/>
      <c r="AC267" s="36"/>
      <c r="AD267" s="47"/>
    </row>
    <row r="268" spans="1:30" x14ac:dyDescent="0.25">
      <c r="A268" s="56"/>
      <c r="B268" s="35"/>
      <c r="C268" s="29"/>
      <c r="D268" s="33"/>
      <c r="E268" s="27"/>
      <c r="F268" s="20"/>
      <c r="G268" s="20"/>
      <c r="H268" s="20"/>
      <c r="I268" s="20"/>
      <c r="J268" s="20"/>
      <c r="K268" s="27"/>
      <c r="L268" s="41"/>
      <c r="M268" s="41"/>
      <c r="N268" s="41"/>
      <c r="O268" s="20"/>
      <c r="P268" s="27"/>
      <c r="Q268" s="27"/>
      <c r="R268" s="27"/>
      <c r="S268" s="27"/>
      <c r="T268" s="39"/>
      <c r="U268" s="39"/>
      <c r="V268" s="29"/>
      <c r="W268" s="82"/>
      <c r="X268" s="41"/>
      <c r="Y268" s="41"/>
      <c r="Z268" s="41"/>
      <c r="AA268" s="56"/>
      <c r="AB268" s="36"/>
      <c r="AC268" s="36"/>
      <c r="AD268" s="47"/>
    </row>
    <row r="269" spans="1:30" x14ac:dyDescent="0.25">
      <c r="A269" s="56"/>
      <c r="B269" s="35"/>
      <c r="C269" s="29"/>
      <c r="D269" s="33"/>
      <c r="E269" s="27"/>
      <c r="F269" s="20"/>
      <c r="G269" s="20"/>
      <c r="H269" s="20"/>
      <c r="I269" s="20"/>
      <c r="J269" s="20"/>
      <c r="K269" s="27"/>
      <c r="L269" s="41"/>
      <c r="M269" s="41"/>
      <c r="N269" s="41"/>
      <c r="O269" s="20"/>
      <c r="P269" s="27"/>
      <c r="Q269" s="27"/>
      <c r="R269" s="27"/>
      <c r="S269" s="27"/>
      <c r="T269" s="39"/>
      <c r="U269" s="39"/>
      <c r="V269" s="29"/>
      <c r="W269" s="82"/>
      <c r="X269" s="41"/>
      <c r="Y269" s="41"/>
      <c r="Z269" s="41"/>
      <c r="AA269" s="56"/>
      <c r="AB269" s="36"/>
      <c r="AC269" s="36"/>
      <c r="AD269" s="47"/>
    </row>
    <row r="270" spans="1:30" x14ac:dyDescent="0.25">
      <c r="A270" s="56"/>
      <c r="B270" s="35"/>
      <c r="C270" s="29"/>
      <c r="D270" s="33"/>
      <c r="E270" s="27"/>
      <c r="F270" s="20"/>
      <c r="G270" s="20"/>
      <c r="H270" s="20"/>
      <c r="I270" s="20"/>
      <c r="J270" s="20"/>
      <c r="K270" s="27"/>
      <c r="L270" s="41"/>
      <c r="M270" s="41"/>
      <c r="N270" s="41"/>
      <c r="O270" s="20"/>
      <c r="P270" s="27"/>
      <c r="Q270" s="27"/>
      <c r="R270" s="27"/>
      <c r="S270" s="27"/>
      <c r="T270" s="39"/>
      <c r="U270" s="39"/>
      <c r="V270" s="29"/>
      <c r="W270" s="82"/>
      <c r="X270" s="41"/>
      <c r="Y270" s="41"/>
      <c r="Z270" s="41"/>
      <c r="AA270" s="56"/>
      <c r="AB270" s="36"/>
      <c r="AC270" s="36"/>
      <c r="AD270" s="47"/>
    </row>
    <row r="271" spans="1:30" x14ac:dyDescent="0.25">
      <c r="A271" s="56"/>
      <c r="B271" s="35"/>
      <c r="C271" s="29"/>
      <c r="D271" s="33"/>
      <c r="E271" s="27"/>
      <c r="F271" s="20"/>
      <c r="G271" s="20"/>
      <c r="H271" s="20"/>
      <c r="I271" s="20"/>
      <c r="J271" s="20"/>
      <c r="K271" s="27"/>
      <c r="L271" s="41"/>
      <c r="M271" s="41"/>
      <c r="N271" s="41"/>
      <c r="O271" s="20"/>
      <c r="P271" s="27"/>
      <c r="Q271" s="27"/>
      <c r="R271" s="27"/>
      <c r="S271" s="27"/>
      <c r="T271" s="39"/>
      <c r="U271" s="39"/>
      <c r="V271" s="29"/>
      <c r="W271" s="82"/>
      <c r="X271" s="41"/>
      <c r="Y271" s="41"/>
      <c r="Z271" s="41"/>
      <c r="AA271" s="56"/>
      <c r="AB271" s="36"/>
      <c r="AC271" s="36"/>
      <c r="AD271" s="47"/>
    </row>
    <row r="272" spans="1:30" x14ac:dyDescent="0.25">
      <c r="A272" s="56"/>
      <c r="B272" s="35"/>
      <c r="C272" s="29"/>
      <c r="D272" s="33"/>
      <c r="E272" s="27"/>
      <c r="F272" s="20"/>
      <c r="G272" s="20"/>
      <c r="H272" s="20"/>
      <c r="I272" s="20"/>
      <c r="J272" s="20"/>
      <c r="K272" s="27"/>
      <c r="L272" s="41"/>
      <c r="M272" s="41"/>
      <c r="N272" s="41"/>
      <c r="O272" s="20"/>
      <c r="P272" s="27"/>
      <c r="Q272" s="27"/>
      <c r="R272" s="27"/>
      <c r="S272" s="27"/>
      <c r="T272" s="39"/>
      <c r="U272" s="39"/>
      <c r="V272" s="29"/>
      <c r="W272" s="82"/>
      <c r="X272" s="41"/>
      <c r="Y272" s="41"/>
      <c r="Z272" s="41"/>
      <c r="AA272" s="56"/>
      <c r="AB272" s="36"/>
      <c r="AC272" s="36"/>
      <c r="AD272" s="47"/>
    </row>
    <row r="273" spans="1:30" x14ac:dyDescent="0.25">
      <c r="A273" s="56"/>
      <c r="B273" s="35"/>
      <c r="C273" s="29"/>
      <c r="D273" s="33"/>
      <c r="E273" s="27"/>
      <c r="F273" s="20"/>
      <c r="G273" s="20"/>
      <c r="H273" s="20"/>
      <c r="I273" s="20"/>
      <c r="J273" s="20"/>
      <c r="K273" s="27"/>
      <c r="L273" s="41"/>
      <c r="M273" s="41"/>
      <c r="N273" s="41"/>
      <c r="O273" s="20"/>
      <c r="P273" s="27"/>
      <c r="Q273" s="27"/>
      <c r="R273" s="27"/>
      <c r="S273" s="27"/>
      <c r="T273" s="39"/>
      <c r="U273" s="39"/>
      <c r="V273" s="29"/>
      <c r="W273" s="82"/>
      <c r="X273" s="41"/>
      <c r="Y273" s="41"/>
      <c r="Z273" s="41"/>
      <c r="AA273" s="56"/>
      <c r="AB273" s="36"/>
      <c r="AC273" s="36"/>
      <c r="AD273" s="47"/>
    </row>
    <row r="274" spans="1:30" x14ac:dyDescent="0.25">
      <c r="A274" s="56"/>
      <c r="B274" s="35"/>
      <c r="C274" s="29"/>
      <c r="D274" s="33"/>
      <c r="E274" s="27"/>
      <c r="F274" s="20"/>
      <c r="G274" s="20"/>
      <c r="H274" s="20"/>
      <c r="I274" s="20"/>
      <c r="J274" s="20"/>
      <c r="K274" s="27"/>
      <c r="L274" s="41"/>
      <c r="M274" s="41"/>
      <c r="N274" s="41"/>
      <c r="O274" s="20"/>
      <c r="P274" s="27"/>
      <c r="Q274" s="27"/>
      <c r="R274" s="27"/>
      <c r="S274" s="27"/>
      <c r="T274" s="39"/>
      <c r="U274" s="39"/>
      <c r="V274" s="29"/>
      <c r="W274" s="82"/>
      <c r="X274" s="41"/>
      <c r="Y274" s="41"/>
      <c r="Z274" s="41"/>
      <c r="AA274" s="56"/>
      <c r="AB274" s="36"/>
      <c r="AC274" s="36"/>
      <c r="AD274" s="47"/>
    </row>
    <row r="275" spans="1:30" x14ac:dyDescent="0.25">
      <c r="A275" s="56"/>
      <c r="B275" s="35"/>
      <c r="C275" s="29"/>
      <c r="D275" s="33"/>
      <c r="E275" s="27"/>
      <c r="F275" s="20"/>
      <c r="G275" s="20"/>
      <c r="H275" s="20"/>
      <c r="I275" s="20"/>
      <c r="J275" s="20"/>
      <c r="K275" s="27"/>
      <c r="L275" s="41"/>
      <c r="M275" s="41"/>
      <c r="N275" s="41"/>
      <c r="O275" s="20"/>
      <c r="P275" s="27"/>
      <c r="Q275" s="27"/>
      <c r="R275" s="27"/>
      <c r="S275" s="27"/>
      <c r="T275" s="39"/>
      <c r="U275" s="39"/>
      <c r="V275" s="29"/>
      <c r="W275" s="82"/>
      <c r="X275" s="41"/>
      <c r="Y275" s="41"/>
      <c r="Z275" s="41"/>
      <c r="AA275" s="56"/>
      <c r="AB275" s="36"/>
      <c r="AC275" s="36"/>
      <c r="AD275" s="47"/>
    </row>
    <row r="276" spans="1:30" x14ac:dyDescent="0.25">
      <c r="A276" s="56"/>
      <c r="B276" s="35"/>
      <c r="C276" s="29"/>
      <c r="D276" s="33"/>
      <c r="E276" s="27"/>
      <c r="F276" s="20"/>
      <c r="G276" s="20"/>
      <c r="H276" s="20"/>
      <c r="I276" s="20"/>
      <c r="J276" s="20"/>
      <c r="K276" s="27"/>
      <c r="L276" s="41"/>
      <c r="M276" s="41"/>
      <c r="N276" s="41"/>
      <c r="O276" s="20"/>
      <c r="P276" s="27"/>
      <c r="Q276" s="27"/>
      <c r="R276" s="27"/>
      <c r="S276" s="27"/>
      <c r="T276" s="39"/>
      <c r="U276" s="39"/>
      <c r="V276" s="29"/>
      <c r="W276" s="82"/>
      <c r="X276" s="41"/>
      <c r="Y276" s="41"/>
      <c r="Z276" s="41"/>
      <c r="AA276" s="56"/>
      <c r="AB276" s="36"/>
      <c r="AC276" s="36"/>
      <c r="AD276" s="47"/>
    </row>
    <row r="277" spans="1:30" x14ac:dyDescent="0.25">
      <c r="A277" s="56"/>
      <c r="B277" s="35"/>
      <c r="C277" s="29"/>
      <c r="D277" s="33"/>
      <c r="E277" s="27"/>
      <c r="F277" s="20"/>
      <c r="G277" s="20"/>
      <c r="H277" s="20"/>
      <c r="I277" s="20"/>
      <c r="J277" s="20"/>
      <c r="K277" s="27"/>
      <c r="L277" s="41"/>
      <c r="M277" s="41"/>
      <c r="N277" s="41"/>
      <c r="O277" s="20"/>
      <c r="P277" s="27"/>
      <c r="Q277" s="27"/>
      <c r="R277" s="27"/>
      <c r="S277" s="27"/>
      <c r="T277" s="39"/>
      <c r="U277" s="39"/>
      <c r="V277" s="29"/>
      <c r="W277" s="82"/>
      <c r="X277" s="41"/>
      <c r="Y277" s="41"/>
      <c r="Z277" s="41"/>
      <c r="AA277" s="56"/>
      <c r="AB277" s="36"/>
      <c r="AC277" s="36"/>
      <c r="AD277" s="47"/>
    </row>
    <row r="278" spans="1:30" x14ac:dyDescent="0.25">
      <c r="A278" s="56"/>
      <c r="B278" s="35"/>
      <c r="C278" s="29"/>
      <c r="D278" s="33"/>
      <c r="E278" s="27"/>
      <c r="F278" s="20"/>
      <c r="G278" s="20"/>
      <c r="H278" s="20"/>
      <c r="I278" s="20"/>
      <c r="J278" s="20"/>
      <c r="K278" s="27"/>
      <c r="L278" s="41"/>
      <c r="M278" s="41"/>
      <c r="N278" s="41"/>
      <c r="O278" s="20"/>
      <c r="P278" s="27"/>
      <c r="Q278" s="27"/>
      <c r="R278" s="27"/>
      <c r="S278" s="27"/>
      <c r="T278" s="39"/>
      <c r="U278" s="39"/>
      <c r="V278" s="29"/>
      <c r="W278" s="82"/>
      <c r="X278" s="41"/>
      <c r="Y278" s="41"/>
      <c r="Z278" s="41"/>
      <c r="AA278" s="56"/>
      <c r="AB278" s="36"/>
      <c r="AC278" s="36"/>
      <c r="AD278" s="47"/>
    </row>
    <row r="279" spans="1:30" x14ac:dyDescent="0.25">
      <c r="A279" s="56"/>
      <c r="B279" s="35"/>
      <c r="C279" s="29"/>
      <c r="D279" s="33"/>
      <c r="E279" s="27"/>
      <c r="F279" s="20"/>
      <c r="G279" s="20"/>
      <c r="H279" s="20"/>
      <c r="I279" s="20"/>
      <c r="J279" s="20"/>
      <c r="K279" s="27"/>
      <c r="L279" s="41"/>
      <c r="M279" s="41"/>
      <c r="N279" s="41"/>
      <c r="O279" s="20"/>
      <c r="P279" s="27"/>
      <c r="Q279" s="27"/>
      <c r="R279" s="27"/>
      <c r="S279" s="27"/>
      <c r="T279" s="39"/>
      <c r="U279" s="39"/>
      <c r="V279" s="29"/>
      <c r="W279" s="82"/>
      <c r="X279" s="41"/>
      <c r="Y279" s="41"/>
      <c r="Z279" s="41"/>
      <c r="AA279" s="56"/>
      <c r="AB279" s="36"/>
      <c r="AC279" s="36"/>
      <c r="AD279" s="47"/>
    </row>
    <row r="280" spans="1:30" x14ac:dyDescent="0.25">
      <c r="A280" s="56"/>
      <c r="B280" s="35"/>
      <c r="C280" s="29"/>
      <c r="D280" s="33"/>
      <c r="E280" s="27"/>
      <c r="F280" s="20"/>
      <c r="G280" s="20"/>
      <c r="H280" s="20"/>
      <c r="I280" s="20"/>
      <c r="J280" s="20"/>
      <c r="K280" s="27"/>
      <c r="L280" s="41"/>
      <c r="M280" s="41"/>
      <c r="N280" s="41"/>
      <c r="O280" s="20"/>
      <c r="P280" s="27"/>
      <c r="Q280" s="27"/>
      <c r="R280" s="27"/>
      <c r="S280" s="27"/>
      <c r="T280" s="39"/>
      <c r="U280" s="39"/>
      <c r="V280" s="29"/>
      <c r="W280" s="82"/>
      <c r="X280" s="41"/>
      <c r="Y280" s="41"/>
      <c r="Z280" s="41"/>
      <c r="AA280" s="56"/>
      <c r="AB280" s="36"/>
      <c r="AC280" s="36"/>
      <c r="AD280" s="47"/>
    </row>
    <row r="281" spans="1:30" x14ac:dyDescent="0.25">
      <c r="A281" s="56"/>
      <c r="B281" s="35"/>
      <c r="C281" s="29"/>
      <c r="D281" s="33"/>
      <c r="E281" s="27"/>
      <c r="F281" s="20"/>
      <c r="G281" s="20"/>
      <c r="H281" s="20"/>
      <c r="I281" s="20"/>
      <c r="J281" s="20"/>
      <c r="K281" s="27"/>
      <c r="L281" s="41"/>
      <c r="M281" s="41"/>
      <c r="N281" s="41"/>
      <c r="O281" s="20"/>
      <c r="P281" s="27"/>
      <c r="Q281" s="27"/>
      <c r="R281" s="27"/>
      <c r="S281" s="27"/>
      <c r="T281" s="39"/>
      <c r="U281" s="39"/>
      <c r="V281" s="29"/>
      <c r="W281" s="82"/>
      <c r="X281" s="41"/>
      <c r="Y281" s="41"/>
      <c r="Z281" s="41"/>
      <c r="AA281" s="56"/>
      <c r="AB281" s="36"/>
      <c r="AC281" s="36"/>
      <c r="AD281" s="47"/>
    </row>
    <row r="282" spans="1:30" x14ac:dyDescent="0.25">
      <c r="A282" s="56"/>
      <c r="B282" s="35"/>
      <c r="C282" s="29"/>
      <c r="D282" s="33"/>
      <c r="E282" s="27"/>
      <c r="F282" s="20"/>
      <c r="G282" s="20"/>
      <c r="H282" s="20"/>
      <c r="I282" s="20"/>
      <c r="J282" s="20"/>
      <c r="K282" s="27"/>
      <c r="L282" s="41"/>
      <c r="M282" s="41"/>
      <c r="N282" s="41"/>
      <c r="O282" s="20"/>
      <c r="P282" s="27"/>
      <c r="Q282" s="27"/>
      <c r="R282" s="27"/>
      <c r="S282" s="27"/>
      <c r="T282" s="39"/>
      <c r="U282" s="39"/>
      <c r="V282" s="29"/>
      <c r="W282" s="82"/>
      <c r="X282" s="41"/>
      <c r="Y282" s="41"/>
      <c r="Z282" s="41"/>
      <c r="AA282" s="56"/>
      <c r="AB282" s="36"/>
      <c r="AC282" s="36"/>
      <c r="AD282" s="47"/>
    </row>
    <row r="283" spans="1:30" x14ac:dyDescent="0.25">
      <c r="A283" s="56"/>
      <c r="B283" s="35"/>
      <c r="C283" s="29"/>
      <c r="D283" s="33"/>
      <c r="E283" s="27"/>
      <c r="F283" s="20"/>
      <c r="G283" s="20"/>
      <c r="H283" s="20"/>
      <c r="I283" s="20"/>
      <c r="J283" s="20"/>
      <c r="K283" s="27"/>
      <c r="L283" s="41"/>
      <c r="M283" s="41"/>
      <c r="N283" s="41"/>
      <c r="O283" s="20"/>
      <c r="P283" s="27"/>
      <c r="Q283" s="27"/>
      <c r="R283" s="27"/>
      <c r="S283" s="27"/>
      <c r="T283" s="39"/>
      <c r="U283" s="39"/>
      <c r="V283" s="29"/>
      <c r="W283" s="82"/>
      <c r="X283" s="41"/>
      <c r="Y283" s="41"/>
      <c r="Z283" s="41"/>
      <c r="AA283" s="56"/>
      <c r="AB283" s="36"/>
      <c r="AC283" s="36"/>
      <c r="AD283" s="47"/>
    </row>
    <row r="284" spans="1:30" x14ac:dyDescent="0.25">
      <c r="A284" s="56"/>
      <c r="B284" s="35"/>
      <c r="C284" s="29"/>
      <c r="D284" s="33"/>
      <c r="E284" s="27"/>
      <c r="F284" s="20"/>
      <c r="G284" s="20"/>
      <c r="H284" s="20"/>
      <c r="I284" s="20"/>
      <c r="J284" s="20"/>
      <c r="K284" s="27"/>
      <c r="L284" s="41"/>
      <c r="M284" s="41"/>
      <c r="N284" s="41"/>
      <c r="O284" s="20"/>
      <c r="P284" s="27"/>
      <c r="Q284" s="27"/>
      <c r="R284" s="27"/>
      <c r="S284" s="27"/>
      <c r="T284" s="39"/>
      <c r="U284" s="39"/>
      <c r="V284" s="29"/>
      <c r="W284" s="82"/>
      <c r="X284" s="41"/>
      <c r="Y284" s="41"/>
      <c r="Z284" s="41"/>
      <c r="AA284" s="56"/>
      <c r="AB284" s="36"/>
      <c r="AC284" s="36"/>
      <c r="AD284" s="47"/>
    </row>
    <row r="285" spans="1:30" x14ac:dyDescent="0.25">
      <c r="A285" s="56"/>
      <c r="B285" s="35"/>
      <c r="C285" s="29"/>
      <c r="D285" s="33"/>
      <c r="E285" s="27"/>
      <c r="F285" s="20"/>
      <c r="G285" s="20"/>
      <c r="H285" s="20"/>
      <c r="I285" s="20"/>
      <c r="J285" s="20"/>
      <c r="K285" s="27"/>
      <c r="L285" s="41"/>
      <c r="M285" s="41"/>
      <c r="N285" s="41"/>
      <c r="O285" s="20"/>
      <c r="P285" s="27"/>
      <c r="Q285" s="27"/>
      <c r="R285" s="27"/>
      <c r="S285" s="27"/>
      <c r="T285" s="39"/>
      <c r="U285" s="39"/>
      <c r="V285" s="29"/>
      <c r="W285" s="82"/>
      <c r="X285" s="41"/>
      <c r="Y285" s="41"/>
      <c r="Z285" s="41"/>
      <c r="AA285" s="56"/>
      <c r="AB285" s="36"/>
      <c r="AC285" s="36"/>
      <c r="AD285" s="47"/>
    </row>
    <row r="286" spans="1:30" x14ac:dyDescent="0.25">
      <c r="A286" s="56"/>
      <c r="B286" s="35"/>
      <c r="C286" s="29"/>
      <c r="D286" s="33"/>
      <c r="E286" s="27"/>
      <c r="F286" s="20"/>
      <c r="G286" s="20"/>
      <c r="H286" s="20"/>
      <c r="I286" s="20"/>
      <c r="J286" s="20"/>
      <c r="K286" s="27"/>
      <c r="L286" s="41"/>
      <c r="M286" s="41"/>
      <c r="N286" s="41"/>
      <c r="O286" s="20"/>
      <c r="P286" s="27"/>
      <c r="Q286" s="27"/>
      <c r="R286" s="27"/>
      <c r="S286" s="27"/>
      <c r="T286" s="39"/>
      <c r="U286" s="39"/>
      <c r="V286" s="29"/>
      <c r="W286" s="82"/>
      <c r="X286" s="41"/>
      <c r="Y286" s="41"/>
      <c r="Z286" s="41"/>
      <c r="AA286" s="56"/>
      <c r="AB286" s="36"/>
      <c r="AC286" s="36"/>
      <c r="AD286" s="47"/>
    </row>
    <row r="287" spans="1:30" x14ac:dyDescent="0.25">
      <c r="A287" s="56"/>
      <c r="B287" s="35"/>
      <c r="C287" s="29"/>
      <c r="D287" s="33"/>
      <c r="E287" s="27"/>
      <c r="F287" s="20"/>
      <c r="G287" s="20"/>
      <c r="H287" s="20"/>
      <c r="I287" s="20"/>
      <c r="J287" s="20"/>
      <c r="K287" s="27"/>
      <c r="L287" s="41"/>
      <c r="M287" s="41"/>
      <c r="N287" s="41"/>
      <c r="O287" s="20"/>
      <c r="P287" s="27"/>
      <c r="Q287" s="27"/>
      <c r="R287" s="27"/>
      <c r="S287" s="27"/>
      <c r="T287" s="39"/>
      <c r="U287" s="39"/>
      <c r="V287" s="29"/>
      <c r="W287" s="82"/>
      <c r="X287" s="41"/>
      <c r="Y287" s="41"/>
      <c r="Z287" s="41"/>
      <c r="AA287" s="56"/>
      <c r="AB287" s="36"/>
      <c r="AC287" s="36"/>
      <c r="AD287" s="47"/>
    </row>
    <row r="288" spans="1:30" x14ac:dyDescent="0.25">
      <c r="A288" s="56"/>
      <c r="B288" s="35"/>
      <c r="C288" s="29"/>
      <c r="D288" s="33"/>
      <c r="E288" s="27"/>
      <c r="F288" s="20"/>
      <c r="G288" s="20"/>
      <c r="H288" s="20"/>
      <c r="I288" s="20"/>
      <c r="J288" s="20"/>
      <c r="K288" s="27"/>
      <c r="L288" s="41"/>
      <c r="M288" s="41"/>
      <c r="N288" s="41"/>
      <c r="O288" s="20"/>
      <c r="P288" s="27"/>
      <c r="Q288" s="27"/>
      <c r="R288" s="27"/>
      <c r="S288" s="27"/>
      <c r="T288" s="39"/>
      <c r="U288" s="39"/>
      <c r="V288" s="29"/>
      <c r="W288" s="82"/>
      <c r="X288" s="41"/>
      <c r="Y288" s="41"/>
      <c r="Z288" s="41"/>
      <c r="AA288" s="56"/>
      <c r="AB288" s="36"/>
      <c r="AC288" s="36"/>
      <c r="AD288" s="47"/>
    </row>
    <row r="289" spans="1:30" x14ac:dyDescent="0.25">
      <c r="A289" s="56"/>
      <c r="B289" s="35"/>
      <c r="C289" s="29"/>
      <c r="D289" s="33"/>
      <c r="E289" s="27"/>
      <c r="F289" s="20"/>
      <c r="G289" s="20"/>
      <c r="H289" s="20"/>
      <c r="I289" s="20"/>
      <c r="J289" s="20"/>
      <c r="K289" s="27"/>
      <c r="L289" s="41"/>
      <c r="M289" s="41"/>
      <c r="N289" s="41"/>
      <c r="O289" s="20"/>
      <c r="P289" s="27"/>
      <c r="Q289" s="27"/>
      <c r="R289" s="27"/>
      <c r="S289" s="27"/>
      <c r="T289" s="39"/>
      <c r="U289" s="39"/>
      <c r="V289" s="29"/>
      <c r="W289" s="82"/>
      <c r="X289" s="41"/>
      <c r="Y289" s="41"/>
      <c r="Z289" s="41"/>
      <c r="AA289" s="56"/>
      <c r="AB289" s="36"/>
      <c r="AC289" s="36"/>
      <c r="AD289" s="47"/>
    </row>
    <row r="290" spans="1:30" x14ac:dyDescent="0.25">
      <c r="A290" s="56"/>
      <c r="B290" s="35"/>
      <c r="C290" s="29"/>
      <c r="D290" s="33"/>
      <c r="E290" s="27"/>
      <c r="F290" s="20"/>
      <c r="G290" s="20"/>
      <c r="H290" s="20"/>
      <c r="I290" s="20"/>
      <c r="J290" s="20"/>
      <c r="K290" s="27"/>
      <c r="L290" s="41"/>
      <c r="M290" s="41"/>
      <c r="N290" s="41"/>
      <c r="O290" s="20"/>
      <c r="P290" s="27"/>
      <c r="Q290" s="27"/>
      <c r="R290" s="27"/>
      <c r="S290" s="27"/>
      <c r="T290" s="39"/>
      <c r="U290" s="39"/>
      <c r="V290" s="29"/>
      <c r="W290" s="82"/>
      <c r="X290" s="41"/>
      <c r="Y290" s="41"/>
      <c r="Z290" s="41"/>
      <c r="AA290" s="56"/>
      <c r="AB290" s="36"/>
      <c r="AC290" s="36"/>
      <c r="AD290" s="47"/>
    </row>
    <row r="291" spans="1:30" x14ac:dyDescent="0.25">
      <c r="A291" s="56"/>
      <c r="B291" s="35"/>
      <c r="C291" s="29"/>
      <c r="D291" s="33"/>
      <c r="E291" s="27"/>
      <c r="F291" s="20"/>
      <c r="G291" s="20"/>
      <c r="H291" s="20"/>
      <c r="I291" s="20"/>
      <c r="J291" s="20"/>
      <c r="K291" s="27"/>
      <c r="L291" s="41"/>
      <c r="M291" s="41"/>
      <c r="N291" s="41"/>
      <c r="O291" s="20"/>
      <c r="P291" s="27"/>
      <c r="Q291" s="27"/>
      <c r="R291" s="27"/>
      <c r="S291" s="27"/>
      <c r="T291" s="39"/>
      <c r="U291" s="39"/>
      <c r="V291" s="29"/>
      <c r="W291" s="82"/>
      <c r="X291" s="41"/>
      <c r="Y291" s="41"/>
      <c r="Z291" s="41"/>
      <c r="AA291" s="56"/>
      <c r="AB291" s="36"/>
      <c r="AC291" s="36"/>
      <c r="AD291" s="47"/>
    </row>
    <row r="292" spans="1:30" x14ac:dyDescent="0.25">
      <c r="A292" s="56"/>
      <c r="B292" s="35"/>
      <c r="C292" s="29"/>
      <c r="D292" s="33"/>
      <c r="E292" s="27"/>
      <c r="F292" s="20"/>
      <c r="G292" s="20"/>
      <c r="H292" s="20"/>
      <c r="I292" s="20"/>
      <c r="J292" s="20"/>
      <c r="K292" s="27"/>
      <c r="L292" s="41"/>
      <c r="M292" s="41"/>
      <c r="N292" s="41"/>
      <c r="O292" s="20"/>
      <c r="P292" s="27"/>
      <c r="Q292" s="27"/>
      <c r="R292" s="27"/>
      <c r="S292" s="27"/>
      <c r="T292" s="39"/>
      <c r="U292" s="39"/>
      <c r="V292" s="29"/>
      <c r="W292" s="82"/>
      <c r="X292" s="41"/>
      <c r="Y292" s="41"/>
      <c r="Z292" s="41"/>
      <c r="AA292" s="56"/>
      <c r="AB292" s="36"/>
      <c r="AC292" s="36"/>
      <c r="AD292" s="47"/>
    </row>
    <row r="293" spans="1:30" x14ac:dyDescent="0.25">
      <c r="A293" s="56"/>
      <c r="B293" s="35"/>
      <c r="C293" s="29"/>
      <c r="D293" s="33"/>
      <c r="E293" s="27"/>
      <c r="F293" s="20"/>
      <c r="G293" s="20"/>
      <c r="H293" s="20"/>
      <c r="I293" s="20"/>
      <c r="J293" s="20"/>
      <c r="K293" s="27"/>
      <c r="L293" s="41"/>
      <c r="M293" s="41"/>
      <c r="N293" s="41"/>
      <c r="O293" s="20"/>
      <c r="P293" s="27"/>
      <c r="Q293" s="27"/>
      <c r="R293" s="27"/>
      <c r="S293" s="27"/>
      <c r="T293" s="39"/>
      <c r="U293" s="39"/>
      <c r="V293" s="29"/>
      <c r="W293" s="82"/>
      <c r="X293" s="41"/>
      <c r="Y293" s="41"/>
      <c r="Z293" s="41"/>
      <c r="AA293" s="56"/>
      <c r="AB293" s="36"/>
      <c r="AC293" s="36"/>
      <c r="AD293" s="47"/>
    </row>
    <row r="294" spans="1:30" x14ac:dyDescent="0.25">
      <c r="A294" s="56"/>
      <c r="B294" s="35"/>
      <c r="C294" s="29"/>
      <c r="D294" s="33"/>
      <c r="E294" s="27"/>
      <c r="F294" s="20"/>
      <c r="G294" s="20"/>
      <c r="H294" s="20"/>
      <c r="I294" s="20"/>
      <c r="J294" s="20"/>
      <c r="K294" s="27"/>
      <c r="L294" s="41"/>
      <c r="M294" s="41"/>
      <c r="N294" s="41"/>
      <c r="O294" s="20"/>
      <c r="P294" s="27"/>
      <c r="Q294" s="27"/>
      <c r="R294" s="27"/>
      <c r="S294" s="27"/>
      <c r="T294" s="39"/>
      <c r="U294" s="39"/>
      <c r="V294" s="29"/>
      <c r="W294" s="82"/>
      <c r="X294" s="41"/>
      <c r="Y294" s="41"/>
      <c r="Z294" s="41"/>
      <c r="AA294" s="56"/>
      <c r="AB294" s="36"/>
      <c r="AC294" s="36"/>
      <c r="AD294" s="47"/>
    </row>
    <row r="295" spans="1:30" x14ac:dyDescent="0.25">
      <c r="A295" s="56"/>
      <c r="B295" s="35"/>
      <c r="C295" s="29"/>
      <c r="D295" s="33"/>
      <c r="E295" s="27"/>
      <c r="F295" s="20"/>
      <c r="G295" s="20"/>
      <c r="H295" s="20"/>
      <c r="I295" s="20"/>
      <c r="J295" s="20"/>
      <c r="K295" s="27"/>
      <c r="L295" s="41"/>
      <c r="M295" s="41"/>
      <c r="N295" s="41"/>
      <c r="O295" s="20"/>
      <c r="P295" s="27"/>
      <c r="Q295" s="27"/>
      <c r="R295" s="27"/>
      <c r="S295" s="27"/>
      <c r="T295" s="39"/>
      <c r="U295" s="39"/>
      <c r="V295" s="29"/>
      <c r="W295" s="82"/>
      <c r="X295" s="41"/>
      <c r="Y295" s="41"/>
      <c r="Z295" s="41"/>
      <c r="AA295" s="56"/>
      <c r="AB295" s="36"/>
      <c r="AC295" s="36"/>
      <c r="AD295" s="47"/>
    </row>
    <row r="296" spans="1:30" x14ac:dyDescent="0.25">
      <c r="A296" s="56"/>
      <c r="B296" s="35"/>
      <c r="C296" s="29"/>
      <c r="D296" s="33"/>
      <c r="E296" s="27"/>
      <c r="F296" s="20"/>
      <c r="G296" s="20"/>
      <c r="H296" s="20"/>
      <c r="I296" s="20"/>
      <c r="J296" s="20"/>
      <c r="K296" s="27"/>
      <c r="L296" s="41"/>
      <c r="M296" s="41"/>
      <c r="N296" s="41"/>
      <c r="O296" s="20"/>
      <c r="P296" s="27"/>
      <c r="Q296" s="27"/>
      <c r="R296" s="27"/>
      <c r="S296" s="27"/>
      <c r="T296" s="39"/>
      <c r="U296" s="39"/>
      <c r="V296" s="29"/>
      <c r="W296" s="82"/>
      <c r="X296" s="41"/>
      <c r="Y296" s="41"/>
      <c r="Z296" s="41"/>
      <c r="AA296" s="56"/>
      <c r="AB296" s="36"/>
      <c r="AC296" s="36"/>
      <c r="AD296" s="47"/>
    </row>
    <row r="297" spans="1:30" x14ac:dyDescent="0.25">
      <c r="A297" s="56"/>
      <c r="B297" s="35"/>
      <c r="C297" s="29"/>
      <c r="D297" s="33"/>
      <c r="E297" s="27"/>
      <c r="F297" s="20"/>
      <c r="G297" s="20"/>
      <c r="H297" s="20"/>
      <c r="I297" s="20"/>
      <c r="J297" s="20"/>
      <c r="K297" s="27"/>
      <c r="L297" s="41"/>
      <c r="M297" s="41"/>
      <c r="N297" s="41"/>
      <c r="O297" s="20"/>
      <c r="P297" s="27"/>
      <c r="Q297" s="27"/>
      <c r="R297" s="27"/>
      <c r="S297" s="27"/>
      <c r="T297" s="39"/>
      <c r="U297" s="39"/>
      <c r="V297" s="29"/>
      <c r="W297" s="82"/>
      <c r="X297" s="41"/>
      <c r="Y297" s="41"/>
      <c r="Z297" s="41"/>
      <c r="AA297" s="56"/>
      <c r="AB297" s="36"/>
      <c r="AC297" s="36"/>
      <c r="AD297" s="47"/>
    </row>
    <row r="298" spans="1:30" x14ac:dyDescent="0.25">
      <c r="A298" s="56"/>
      <c r="B298" s="35"/>
      <c r="C298" s="29"/>
      <c r="D298" s="33"/>
      <c r="E298" s="27"/>
      <c r="F298" s="20"/>
      <c r="G298" s="20"/>
      <c r="H298" s="20"/>
      <c r="I298" s="20"/>
      <c r="J298" s="20"/>
      <c r="K298" s="27"/>
      <c r="L298" s="41"/>
      <c r="M298" s="41"/>
      <c r="N298" s="41"/>
      <c r="O298" s="20"/>
      <c r="P298" s="27"/>
      <c r="Q298" s="27"/>
      <c r="R298" s="27"/>
      <c r="S298" s="27"/>
      <c r="T298" s="39"/>
      <c r="U298" s="39"/>
      <c r="V298" s="29"/>
      <c r="W298" s="82"/>
      <c r="X298" s="41"/>
      <c r="Y298" s="41"/>
      <c r="Z298" s="41"/>
      <c r="AA298" s="56"/>
      <c r="AB298" s="36"/>
      <c r="AC298" s="36"/>
      <c r="AD298" s="47"/>
    </row>
    <row r="299" spans="1:30" x14ac:dyDescent="0.25">
      <c r="A299" s="56"/>
      <c r="B299" s="35"/>
      <c r="C299" s="29"/>
      <c r="D299" s="33"/>
      <c r="E299" s="27"/>
      <c r="F299" s="20"/>
      <c r="G299" s="20"/>
      <c r="H299" s="20"/>
      <c r="I299" s="20"/>
      <c r="J299" s="20"/>
      <c r="K299" s="27"/>
      <c r="L299" s="41"/>
      <c r="M299" s="41"/>
      <c r="N299" s="41"/>
      <c r="O299" s="20"/>
      <c r="P299" s="27"/>
      <c r="Q299" s="27"/>
      <c r="R299" s="27"/>
      <c r="S299" s="27"/>
      <c r="T299" s="39"/>
      <c r="U299" s="39"/>
      <c r="V299" s="29"/>
      <c r="W299" s="82"/>
      <c r="X299" s="41"/>
      <c r="Y299" s="41"/>
      <c r="Z299" s="41"/>
      <c r="AA299" s="56"/>
      <c r="AB299" s="36"/>
      <c r="AC299" s="36"/>
      <c r="AD299" s="47"/>
    </row>
    <row r="300" spans="1:30" x14ac:dyDescent="0.25">
      <c r="A300" s="56"/>
      <c r="B300" s="35"/>
      <c r="C300" s="29"/>
      <c r="D300" s="33"/>
      <c r="E300" s="27"/>
      <c r="F300" s="20"/>
      <c r="G300" s="20"/>
      <c r="H300" s="20"/>
      <c r="I300" s="20"/>
      <c r="J300" s="20"/>
      <c r="K300" s="27"/>
      <c r="L300" s="41"/>
      <c r="M300" s="41"/>
      <c r="N300" s="41"/>
      <c r="O300" s="20"/>
      <c r="P300" s="27"/>
      <c r="Q300" s="27"/>
      <c r="R300" s="27"/>
      <c r="S300" s="27"/>
      <c r="T300" s="39"/>
      <c r="U300" s="39"/>
      <c r="V300" s="29"/>
      <c r="W300" s="82"/>
      <c r="X300" s="41"/>
      <c r="Y300" s="41"/>
      <c r="Z300" s="41"/>
      <c r="AA300" s="56"/>
      <c r="AB300" s="36"/>
      <c r="AC300" s="36"/>
      <c r="AD300" s="47"/>
    </row>
    <row r="301" spans="1:30" x14ac:dyDescent="0.25">
      <c r="A301" s="56"/>
      <c r="B301" s="35"/>
      <c r="C301" s="29"/>
      <c r="D301" s="33"/>
      <c r="E301" s="27"/>
      <c r="F301" s="20"/>
      <c r="G301" s="20"/>
      <c r="H301" s="20"/>
      <c r="I301" s="20"/>
      <c r="J301" s="20"/>
      <c r="K301" s="27"/>
      <c r="L301" s="41"/>
      <c r="M301" s="41"/>
      <c r="N301" s="41"/>
      <c r="O301" s="20"/>
      <c r="P301" s="27"/>
      <c r="Q301" s="27"/>
      <c r="R301" s="27"/>
      <c r="S301" s="27"/>
      <c r="T301" s="39"/>
      <c r="U301" s="39"/>
      <c r="V301" s="29"/>
      <c r="W301" s="82"/>
      <c r="X301" s="41"/>
      <c r="Y301" s="41"/>
      <c r="Z301" s="41"/>
      <c r="AA301" s="56"/>
      <c r="AB301" s="36"/>
      <c r="AC301" s="36"/>
      <c r="AD301" s="47"/>
    </row>
    <row r="302" spans="1:30" x14ac:dyDescent="0.25">
      <c r="A302" s="56"/>
      <c r="B302" s="35"/>
      <c r="C302" s="29"/>
      <c r="D302" s="33"/>
      <c r="E302" s="27"/>
      <c r="F302" s="20"/>
      <c r="G302" s="20"/>
      <c r="H302" s="20"/>
      <c r="I302" s="20"/>
      <c r="J302" s="20"/>
      <c r="K302" s="27"/>
      <c r="L302" s="41"/>
      <c r="M302" s="41"/>
      <c r="N302" s="41"/>
      <c r="O302" s="20"/>
      <c r="P302" s="27"/>
      <c r="Q302" s="27"/>
      <c r="R302" s="27"/>
      <c r="S302" s="27"/>
      <c r="T302" s="39"/>
      <c r="U302" s="39"/>
      <c r="V302" s="29"/>
      <c r="W302" s="82"/>
      <c r="X302" s="41"/>
      <c r="Y302" s="41"/>
      <c r="Z302" s="41"/>
      <c r="AA302" s="56"/>
      <c r="AB302" s="36"/>
      <c r="AC302" s="36"/>
      <c r="AD302" s="47"/>
    </row>
    <row r="303" spans="1:30" x14ac:dyDescent="0.25">
      <c r="A303" s="56"/>
      <c r="B303" s="35"/>
      <c r="C303" s="29"/>
      <c r="D303" s="33"/>
      <c r="E303" s="27"/>
      <c r="F303" s="20"/>
      <c r="G303" s="20"/>
      <c r="H303" s="20"/>
      <c r="I303" s="20"/>
      <c r="J303" s="20"/>
      <c r="K303" s="27"/>
      <c r="L303" s="41"/>
      <c r="M303" s="41"/>
      <c r="N303" s="41"/>
      <c r="O303" s="20"/>
      <c r="P303" s="27"/>
      <c r="Q303" s="27"/>
      <c r="R303" s="27"/>
      <c r="S303" s="27"/>
      <c r="T303" s="39"/>
      <c r="U303" s="39"/>
      <c r="V303" s="29"/>
      <c r="W303" s="82"/>
      <c r="X303" s="41"/>
      <c r="Y303" s="41"/>
      <c r="Z303" s="41"/>
      <c r="AA303" s="56"/>
      <c r="AB303" s="36"/>
      <c r="AC303" s="36"/>
      <c r="AD303" s="47"/>
    </row>
    <row r="304" spans="1:30" x14ac:dyDescent="0.25">
      <c r="A304" s="56"/>
      <c r="B304" s="35"/>
      <c r="C304" s="29"/>
      <c r="D304" s="33"/>
      <c r="E304" s="27"/>
      <c r="F304" s="20"/>
      <c r="G304" s="20"/>
      <c r="H304" s="20"/>
      <c r="I304" s="20"/>
      <c r="J304" s="20"/>
      <c r="K304" s="27"/>
      <c r="L304" s="41"/>
      <c r="M304" s="41"/>
      <c r="N304" s="41"/>
      <c r="O304" s="20"/>
      <c r="P304" s="27"/>
      <c r="Q304" s="27"/>
      <c r="R304" s="27"/>
      <c r="S304" s="27"/>
      <c r="T304" s="39"/>
      <c r="U304" s="39"/>
      <c r="V304" s="29"/>
      <c r="W304" s="82"/>
      <c r="X304" s="41"/>
      <c r="Y304" s="41"/>
      <c r="Z304" s="41"/>
      <c r="AA304" s="56"/>
      <c r="AB304" s="36"/>
      <c r="AC304" s="36"/>
      <c r="AD304" s="47"/>
    </row>
    <row r="305" spans="1:30" x14ac:dyDescent="0.25">
      <c r="A305" s="56"/>
      <c r="B305" s="35"/>
      <c r="C305" s="29"/>
      <c r="D305" s="33"/>
      <c r="E305" s="27"/>
      <c r="F305" s="20"/>
      <c r="G305" s="20"/>
      <c r="H305" s="20"/>
      <c r="I305" s="20"/>
      <c r="J305" s="20"/>
      <c r="K305" s="27"/>
      <c r="L305" s="41"/>
      <c r="M305" s="41"/>
      <c r="N305" s="41"/>
      <c r="O305" s="20"/>
      <c r="P305" s="27"/>
      <c r="Q305" s="27"/>
      <c r="R305" s="27"/>
      <c r="S305" s="27"/>
      <c r="T305" s="39"/>
      <c r="U305" s="39"/>
      <c r="V305" s="29"/>
      <c r="W305" s="82"/>
      <c r="X305" s="41"/>
      <c r="Y305" s="41"/>
      <c r="Z305" s="41"/>
      <c r="AA305" s="56"/>
      <c r="AB305" s="36"/>
      <c r="AC305" s="36"/>
      <c r="AD305" s="47"/>
    </row>
    <row r="306" spans="1:30" x14ac:dyDescent="0.25">
      <c r="A306" s="56"/>
      <c r="B306" s="35"/>
      <c r="C306" s="29"/>
      <c r="D306" s="33"/>
      <c r="E306" s="27"/>
      <c r="F306" s="20"/>
      <c r="G306" s="20"/>
      <c r="H306" s="20"/>
      <c r="I306" s="20"/>
      <c r="J306" s="20"/>
      <c r="K306" s="27"/>
      <c r="L306" s="41"/>
      <c r="M306" s="41"/>
      <c r="N306" s="41"/>
      <c r="O306" s="20"/>
      <c r="P306" s="27"/>
      <c r="Q306" s="27"/>
      <c r="R306" s="27"/>
      <c r="S306" s="27"/>
      <c r="T306" s="39"/>
      <c r="U306" s="39"/>
      <c r="V306" s="29"/>
      <c r="W306" s="82"/>
      <c r="X306" s="41"/>
      <c r="Y306" s="41"/>
      <c r="Z306" s="41"/>
      <c r="AA306" s="56"/>
      <c r="AB306" s="36"/>
      <c r="AC306" s="36"/>
      <c r="AD306" s="47"/>
    </row>
    <row r="307" spans="1:30" x14ac:dyDescent="0.25">
      <c r="A307" s="56"/>
      <c r="B307" s="35"/>
      <c r="C307" s="29"/>
      <c r="D307" s="33"/>
      <c r="E307" s="27"/>
      <c r="F307" s="20"/>
      <c r="G307" s="20"/>
      <c r="H307" s="20"/>
      <c r="I307" s="20"/>
      <c r="J307" s="20"/>
      <c r="K307" s="27"/>
      <c r="L307" s="41"/>
      <c r="M307" s="41"/>
      <c r="N307" s="41"/>
      <c r="O307" s="20"/>
      <c r="P307" s="27"/>
      <c r="Q307" s="27"/>
      <c r="R307" s="27"/>
      <c r="S307" s="27"/>
      <c r="T307" s="39"/>
      <c r="U307" s="39"/>
      <c r="V307" s="29"/>
      <c r="W307" s="82"/>
      <c r="X307" s="41"/>
      <c r="Y307" s="41"/>
      <c r="Z307" s="41"/>
      <c r="AA307" s="56"/>
      <c r="AB307" s="36"/>
      <c r="AC307" s="36"/>
      <c r="AD307" s="47"/>
    </row>
    <row r="308" spans="1:30" x14ac:dyDescent="0.25">
      <c r="A308" s="56"/>
      <c r="B308" s="35"/>
      <c r="C308" s="29"/>
      <c r="D308" s="33"/>
      <c r="E308" s="27"/>
      <c r="F308" s="20"/>
      <c r="G308" s="20"/>
      <c r="H308" s="20"/>
      <c r="I308" s="20"/>
      <c r="J308" s="20"/>
      <c r="K308" s="27"/>
      <c r="L308" s="41"/>
      <c r="M308" s="41"/>
      <c r="N308" s="41"/>
      <c r="O308" s="20"/>
      <c r="P308" s="27"/>
      <c r="Q308" s="27"/>
      <c r="R308" s="27"/>
      <c r="S308" s="27"/>
      <c r="T308" s="39"/>
      <c r="U308" s="39"/>
      <c r="V308" s="29"/>
      <c r="W308" s="82"/>
      <c r="X308" s="41"/>
      <c r="Y308" s="41"/>
      <c r="Z308" s="41"/>
      <c r="AA308" s="56"/>
      <c r="AB308" s="36"/>
      <c r="AC308" s="36"/>
      <c r="AD308" s="47"/>
    </row>
    <row r="309" spans="1:30" x14ac:dyDescent="0.25">
      <c r="A309" s="56"/>
      <c r="B309" s="35"/>
      <c r="C309" s="29"/>
      <c r="D309" s="33"/>
      <c r="E309" s="27"/>
      <c r="F309" s="20"/>
      <c r="G309" s="20"/>
      <c r="H309" s="20"/>
      <c r="I309" s="20"/>
      <c r="J309" s="20"/>
      <c r="K309" s="27"/>
      <c r="L309" s="41"/>
      <c r="M309" s="41"/>
      <c r="N309" s="41"/>
      <c r="O309" s="20"/>
      <c r="P309" s="27"/>
      <c r="Q309" s="27"/>
      <c r="R309" s="27"/>
      <c r="S309" s="27"/>
      <c r="T309" s="39"/>
      <c r="U309" s="39"/>
      <c r="V309" s="29"/>
      <c r="W309" s="82"/>
      <c r="X309" s="41"/>
      <c r="Y309" s="41"/>
      <c r="Z309" s="41"/>
      <c r="AA309" s="56"/>
      <c r="AB309" s="36"/>
      <c r="AC309" s="36"/>
      <c r="AD309" s="47"/>
    </row>
    <row r="310" spans="1:30" x14ac:dyDescent="0.25">
      <c r="A310" s="56"/>
      <c r="B310" s="35"/>
      <c r="C310" s="29"/>
      <c r="D310" s="33"/>
      <c r="E310" s="27"/>
      <c r="F310" s="20"/>
      <c r="G310" s="20"/>
      <c r="H310" s="20"/>
      <c r="I310" s="20"/>
      <c r="J310" s="20"/>
      <c r="K310" s="27"/>
      <c r="L310" s="41"/>
      <c r="M310" s="41"/>
      <c r="N310" s="41"/>
      <c r="O310" s="20"/>
      <c r="P310" s="27"/>
      <c r="Q310" s="27"/>
      <c r="R310" s="27"/>
      <c r="S310" s="27"/>
      <c r="T310" s="39"/>
      <c r="U310" s="39"/>
      <c r="V310" s="29"/>
      <c r="W310" s="82"/>
      <c r="X310" s="41"/>
      <c r="Y310" s="41"/>
      <c r="Z310" s="41"/>
      <c r="AA310" s="56"/>
      <c r="AB310" s="36"/>
      <c r="AC310" s="36"/>
      <c r="AD310" s="47"/>
    </row>
    <row r="311" spans="1:30" x14ac:dyDescent="0.25">
      <c r="A311" s="56"/>
      <c r="B311" s="35"/>
      <c r="C311" s="29"/>
      <c r="D311" s="33"/>
      <c r="E311" s="27"/>
      <c r="F311" s="20"/>
      <c r="G311" s="20"/>
      <c r="H311" s="20"/>
      <c r="I311" s="20"/>
      <c r="J311" s="20"/>
      <c r="K311" s="27"/>
      <c r="L311" s="41"/>
      <c r="M311" s="41"/>
      <c r="N311" s="41"/>
      <c r="O311" s="20"/>
      <c r="P311" s="27"/>
      <c r="Q311" s="27"/>
      <c r="R311" s="27"/>
      <c r="S311" s="27"/>
      <c r="T311" s="39"/>
      <c r="U311" s="39"/>
      <c r="V311" s="29"/>
      <c r="W311" s="82"/>
      <c r="X311" s="41"/>
      <c r="Y311" s="41"/>
      <c r="Z311" s="41"/>
      <c r="AA311" s="56"/>
      <c r="AB311" s="36"/>
      <c r="AC311" s="36"/>
      <c r="AD311" s="47"/>
    </row>
    <row r="312" spans="1:30" x14ac:dyDescent="0.25">
      <c r="A312" s="56"/>
      <c r="B312" s="35"/>
      <c r="C312" s="29"/>
      <c r="D312" s="33"/>
      <c r="E312" s="27"/>
      <c r="F312" s="20"/>
      <c r="G312" s="20"/>
      <c r="H312" s="20"/>
      <c r="I312" s="20"/>
      <c r="J312" s="20"/>
      <c r="K312" s="27"/>
      <c r="L312" s="41"/>
      <c r="M312" s="41"/>
      <c r="N312" s="41"/>
      <c r="O312" s="20"/>
      <c r="P312" s="27"/>
      <c r="Q312" s="27"/>
      <c r="R312" s="27"/>
      <c r="S312" s="27"/>
      <c r="T312" s="39"/>
      <c r="U312" s="39"/>
      <c r="V312" s="29"/>
      <c r="W312" s="82"/>
      <c r="X312" s="41"/>
      <c r="Y312" s="41"/>
      <c r="Z312" s="41"/>
      <c r="AA312" s="56"/>
      <c r="AB312" s="36"/>
      <c r="AC312" s="36"/>
      <c r="AD312" s="47"/>
    </row>
    <row r="313" spans="1:30" x14ac:dyDescent="0.25">
      <c r="A313" s="56"/>
      <c r="B313" s="35"/>
      <c r="C313" s="29"/>
      <c r="D313" s="33"/>
      <c r="E313" s="27"/>
      <c r="F313" s="20"/>
      <c r="G313" s="20"/>
      <c r="H313" s="20"/>
      <c r="I313" s="20"/>
      <c r="J313" s="20"/>
      <c r="K313" s="27"/>
      <c r="L313" s="41"/>
      <c r="M313" s="41"/>
      <c r="N313" s="41"/>
      <c r="O313" s="20"/>
      <c r="P313" s="27"/>
      <c r="Q313" s="27"/>
      <c r="R313" s="27"/>
      <c r="S313" s="27"/>
      <c r="T313" s="39"/>
      <c r="U313" s="39"/>
      <c r="V313" s="29"/>
      <c r="W313" s="82"/>
      <c r="X313" s="41"/>
      <c r="Y313" s="41"/>
      <c r="Z313" s="41"/>
      <c r="AA313" s="56"/>
      <c r="AB313" s="36"/>
      <c r="AC313" s="36"/>
      <c r="AD313" s="47"/>
    </row>
    <row r="314" spans="1:30" x14ac:dyDescent="0.25">
      <c r="A314" s="56"/>
      <c r="B314" s="35"/>
      <c r="C314" s="29"/>
      <c r="D314" s="33"/>
      <c r="E314" s="27"/>
      <c r="F314" s="20"/>
      <c r="G314" s="20"/>
      <c r="H314" s="20"/>
      <c r="I314" s="20"/>
      <c r="J314" s="20"/>
      <c r="K314" s="27"/>
      <c r="L314" s="41"/>
      <c r="M314" s="41"/>
      <c r="N314" s="41"/>
      <c r="O314" s="20"/>
      <c r="P314" s="27"/>
      <c r="Q314" s="27"/>
      <c r="R314" s="27"/>
      <c r="S314" s="27"/>
      <c r="T314" s="39"/>
      <c r="U314" s="39"/>
      <c r="V314" s="29"/>
      <c r="W314" s="82"/>
      <c r="X314" s="41"/>
      <c r="Y314" s="41"/>
      <c r="Z314" s="41"/>
      <c r="AA314" s="56"/>
      <c r="AB314" s="36"/>
      <c r="AC314" s="36"/>
      <c r="AD314" s="47"/>
    </row>
    <row r="315" spans="1:30" x14ac:dyDescent="0.25">
      <c r="A315" s="56"/>
      <c r="B315" s="35"/>
      <c r="C315" s="29"/>
      <c r="D315" s="33"/>
      <c r="E315" s="27"/>
      <c r="F315" s="20"/>
      <c r="G315" s="20"/>
      <c r="H315" s="20"/>
      <c r="I315" s="20"/>
      <c r="J315" s="20"/>
      <c r="K315" s="27"/>
      <c r="L315" s="41"/>
      <c r="M315" s="41"/>
      <c r="N315" s="41"/>
      <c r="O315" s="20"/>
      <c r="P315" s="27"/>
      <c r="Q315" s="27"/>
      <c r="R315" s="27"/>
      <c r="S315" s="27"/>
      <c r="T315" s="39"/>
      <c r="U315" s="39"/>
      <c r="V315" s="29"/>
      <c r="W315" s="82"/>
      <c r="X315" s="41"/>
      <c r="Y315" s="41"/>
      <c r="Z315" s="41"/>
      <c r="AA315" s="56"/>
      <c r="AB315" s="36"/>
      <c r="AC315" s="36"/>
      <c r="AD315" s="47"/>
    </row>
    <row r="316" spans="1:30" x14ac:dyDescent="0.25">
      <c r="A316" s="56"/>
      <c r="B316" s="35"/>
      <c r="C316" s="29"/>
      <c r="D316" s="33"/>
      <c r="E316" s="27"/>
      <c r="F316" s="20"/>
      <c r="G316" s="20"/>
      <c r="H316" s="20"/>
      <c r="I316" s="20"/>
      <c r="J316" s="20"/>
      <c r="K316" s="27"/>
      <c r="L316" s="41"/>
      <c r="M316" s="41"/>
      <c r="N316" s="41"/>
      <c r="O316" s="20"/>
      <c r="P316" s="27"/>
      <c r="Q316" s="27"/>
      <c r="R316" s="27"/>
      <c r="S316" s="27"/>
      <c r="T316" s="39"/>
      <c r="U316" s="39"/>
      <c r="V316" s="29"/>
      <c r="W316" s="82"/>
      <c r="X316" s="41"/>
      <c r="Y316" s="41"/>
      <c r="Z316" s="41"/>
      <c r="AA316" s="56"/>
      <c r="AB316" s="36"/>
      <c r="AC316" s="36"/>
      <c r="AD316" s="47"/>
    </row>
    <row r="317" spans="1:30" x14ac:dyDescent="0.25">
      <c r="A317" s="56"/>
      <c r="B317" s="35"/>
      <c r="C317" s="29"/>
      <c r="D317" s="33"/>
      <c r="E317" s="27"/>
      <c r="F317" s="20"/>
      <c r="G317" s="20"/>
      <c r="H317" s="20"/>
      <c r="I317" s="20"/>
      <c r="J317" s="20"/>
      <c r="K317" s="27"/>
      <c r="L317" s="41"/>
      <c r="M317" s="41"/>
      <c r="N317" s="41"/>
      <c r="O317" s="20"/>
      <c r="P317" s="27"/>
      <c r="Q317" s="27"/>
      <c r="R317" s="27"/>
      <c r="S317" s="27"/>
      <c r="T317" s="39"/>
      <c r="U317" s="39"/>
      <c r="V317" s="29"/>
      <c r="W317" s="82"/>
      <c r="X317" s="41"/>
      <c r="Y317" s="41"/>
      <c r="Z317" s="41"/>
      <c r="AA317" s="56"/>
      <c r="AB317" s="36"/>
      <c r="AC317" s="36"/>
      <c r="AD317" s="47"/>
    </row>
    <row r="318" spans="1:30" x14ac:dyDescent="0.25">
      <c r="A318" s="56"/>
      <c r="B318" s="35"/>
      <c r="C318" s="29"/>
      <c r="D318" s="33"/>
      <c r="E318" s="27"/>
      <c r="F318" s="20"/>
      <c r="G318" s="20"/>
      <c r="H318" s="20"/>
      <c r="I318" s="20"/>
      <c r="J318" s="20"/>
      <c r="K318" s="27"/>
      <c r="L318" s="41"/>
      <c r="M318" s="41"/>
      <c r="N318" s="41"/>
      <c r="O318" s="20"/>
      <c r="P318" s="27"/>
      <c r="Q318" s="27"/>
      <c r="R318" s="27"/>
      <c r="S318" s="27"/>
      <c r="T318" s="39"/>
      <c r="U318" s="39"/>
      <c r="V318" s="29"/>
      <c r="W318" s="82"/>
      <c r="X318" s="41"/>
      <c r="Y318" s="41"/>
      <c r="Z318" s="41"/>
      <c r="AA318" s="56"/>
      <c r="AB318" s="36"/>
      <c r="AC318" s="36"/>
      <c r="AD318" s="47"/>
    </row>
    <row r="319" spans="1:30" x14ac:dyDescent="0.25">
      <c r="A319" s="56"/>
      <c r="B319" s="35"/>
      <c r="C319" s="29"/>
      <c r="D319" s="33"/>
      <c r="E319" s="27"/>
      <c r="F319" s="20"/>
      <c r="G319" s="20"/>
      <c r="H319" s="20"/>
      <c r="I319" s="20"/>
      <c r="J319" s="20"/>
      <c r="K319" s="27"/>
      <c r="L319" s="41"/>
      <c r="M319" s="41"/>
      <c r="N319" s="41"/>
      <c r="O319" s="20"/>
      <c r="P319" s="27"/>
      <c r="Q319" s="27"/>
      <c r="R319" s="27"/>
      <c r="S319" s="27"/>
      <c r="T319" s="39"/>
      <c r="U319" s="39"/>
      <c r="V319" s="29"/>
      <c r="W319" s="82"/>
      <c r="X319" s="41"/>
      <c r="Y319" s="41"/>
      <c r="Z319" s="41"/>
      <c r="AA319" s="56"/>
      <c r="AB319" s="36"/>
      <c r="AC319" s="36"/>
      <c r="AD319" s="47"/>
    </row>
    <row r="320" spans="1:30" x14ac:dyDescent="0.25">
      <c r="A320" s="56"/>
      <c r="B320" s="35"/>
      <c r="C320" s="29"/>
      <c r="D320" s="33"/>
      <c r="E320" s="27"/>
      <c r="F320" s="20"/>
      <c r="G320" s="20"/>
      <c r="H320" s="20"/>
      <c r="I320" s="20"/>
      <c r="J320" s="20"/>
      <c r="K320" s="27"/>
      <c r="L320" s="41"/>
      <c r="M320" s="41"/>
      <c r="N320" s="41"/>
      <c r="O320" s="20"/>
      <c r="P320" s="27"/>
      <c r="Q320" s="27"/>
      <c r="R320" s="27"/>
      <c r="S320" s="27"/>
      <c r="T320" s="39"/>
      <c r="U320" s="39"/>
      <c r="V320" s="29"/>
      <c r="W320" s="82"/>
      <c r="X320" s="41"/>
      <c r="Y320" s="41"/>
      <c r="Z320" s="41"/>
      <c r="AA320" s="56"/>
      <c r="AB320" s="36"/>
      <c r="AC320" s="36"/>
      <c r="AD320" s="47"/>
    </row>
    <row r="321" spans="1:30" x14ac:dyDescent="0.25">
      <c r="A321" s="56"/>
      <c r="B321" s="35"/>
      <c r="C321" s="29"/>
      <c r="D321" s="33"/>
      <c r="E321" s="27"/>
      <c r="F321" s="20"/>
      <c r="G321" s="20"/>
      <c r="H321" s="20"/>
      <c r="I321" s="20"/>
      <c r="J321" s="20"/>
      <c r="K321" s="27"/>
      <c r="L321" s="41"/>
      <c r="M321" s="41"/>
      <c r="N321" s="41"/>
      <c r="O321" s="20"/>
      <c r="P321" s="27"/>
      <c r="Q321" s="27"/>
      <c r="R321" s="27"/>
      <c r="S321" s="27"/>
      <c r="T321" s="39"/>
      <c r="U321" s="39"/>
      <c r="V321" s="29"/>
      <c r="W321" s="82"/>
      <c r="X321" s="41"/>
      <c r="Y321" s="41"/>
      <c r="Z321" s="41"/>
      <c r="AA321" s="56"/>
      <c r="AB321" s="36"/>
      <c r="AC321" s="36"/>
      <c r="AD321" s="47"/>
    </row>
    <row r="322" spans="1:30" x14ac:dyDescent="0.25">
      <c r="A322" s="56"/>
      <c r="B322" s="35"/>
      <c r="C322" s="29"/>
      <c r="D322" s="33"/>
      <c r="E322" s="27"/>
      <c r="F322" s="20"/>
      <c r="G322" s="20"/>
      <c r="H322" s="20"/>
      <c r="I322" s="20"/>
      <c r="J322" s="20"/>
      <c r="K322" s="27"/>
      <c r="L322" s="41"/>
      <c r="M322" s="41"/>
      <c r="N322" s="41"/>
      <c r="O322" s="20"/>
      <c r="P322" s="27"/>
      <c r="Q322" s="27"/>
      <c r="R322" s="27"/>
      <c r="S322" s="27"/>
      <c r="T322" s="39"/>
      <c r="U322" s="39"/>
      <c r="V322" s="29"/>
      <c r="W322" s="82"/>
      <c r="X322" s="41"/>
      <c r="Y322" s="41"/>
      <c r="Z322" s="41"/>
      <c r="AA322" s="56"/>
      <c r="AB322" s="36"/>
      <c r="AC322" s="36"/>
      <c r="AD322" s="47"/>
    </row>
    <row r="323" spans="1:30" x14ac:dyDescent="0.25">
      <c r="A323" s="56"/>
      <c r="B323" s="35"/>
      <c r="C323" s="29"/>
      <c r="D323" s="33"/>
      <c r="E323" s="27"/>
      <c r="F323" s="20"/>
      <c r="G323" s="20"/>
      <c r="H323" s="20"/>
      <c r="I323" s="20"/>
      <c r="J323" s="20"/>
      <c r="K323" s="27"/>
      <c r="L323" s="41"/>
      <c r="M323" s="41"/>
      <c r="N323" s="41"/>
      <c r="O323" s="20"/>
      <c r="P323" s="27"/>
      <c r="Q323" s="27"/>
      <c r="R323" s="27"/>
      <c r="S323" s="27"/>
      <c r="T323" s="39"/>
      <c r="U323" s="39"/>
      <c r="V323" s="29"/>
      <c r="W323" s="82"/>
      <c r="X323" s="41"/>
      <c r="Y323" s="41"/>
      <c r="Z323" s="41"/>
      <c r="AA323" s="56"/>
      <c r="AB323" s="36"/>
      <c r="AC323" s="36"/>
      <c r="AD323" s="47"/>
    </row>
    <row r="324" spans="1:30" x14ac:dyDescent="0.25">
      <c r="A324" s="56"/>
      <c r="B324" s="35"/>
      <c r="C324" s="29"/>
      <c r="D324" s="33"/>
      <c r="E324" s="27"/>
      <c r="F324" s="20"/>
      <c r="G324" s="20"/>
      <c r="H324" s="20"/>
      <c r="I324" s="20"/>
      <c r="J324" s="20"/>
      <c r="K324" s="27"/>
      <c r="L324" s="41"/>
      <c r="M324" s="41"/>
      <c r="N324" s="41"/>
      <c r="O324" s="20"/>
      <c r="P324" s="27"/>
      <c r="Q324" s="27"/>
      <c r="R324" s="27"/>
      <c r="S324" s="27"/>
      <c r="T324" s="39"/>
      <c r="U324" s="39"/>
      <c r="V324" s="29"/>
      <c r="W324" s="82"/>
      <c r="X324" s="41"/>
      <c r="Y324" s="41"/>
      <c r="Z324" s="41"/>
      <c r="AA324" s="56"/>
      <c r="AB324" s="36"/>
      <c r="AC324" s="36"/>
      <c r="AD324" s="47"/>
    </row>
    <row r="325" spans="1:30" x14ac:dyDescent="0.25">
      <c r="A325" s="56"/>
      <c r="B325" s="35"/>
      <c r="C325" s="29"/>
      <c r="D325" s="33"/>
      <c r="E325" s="27"/>
      <c r="F325" s="20"/>
      <c r="G325" s="20"/>
      <c r="H325" s="20"/>
      <c r="I325" s="20"/>
      <c r="J325" s="20"/>
      <c r="K325" s="27"/>
      <c r="L325" s="41"/>
      <c r="M325" s="41"/>
      <c r="N325" s="41"/>
      <c r="O325" s="20"/>
      <c r="P325" s="27"/>
      <c r="Q325" s="27"/>
      <c r="R325" s="27"/>
      <c r="S325" s="27"/>
      <c r="T325" s="39"/>
      <c r="U325" s="39"/>
      <c r="V325" s="29"/>
      <c r="W325" s="82"/>
      <c r="X325" s="41"/>
      <c r="Y325" s="41"/>
      <c r="Z325" s="41"/>
      <c r="AA325" s="56"/>
      <c r="AB325" s="36"/>
      <c r="AC325" s="36"/>
      <c r="AD325" s="47"/>
    </row>
    <row r="326" spans="1:30" x14ac:dyDescent="0.25">
      <c r="A326" s="56"/>
      <c r="B326" s="35"/>
      <c r="C326" s="29"/>
      <c r="D326" s="33"/>
      <c r="E326" s="27"/>
      <c r="F326" s="20"/>
      <c r="G326" s="20"/>
      <c r="H326" s="20"/>
      <c r="I326" s="20"/>
      <c r="J326" s="20"/>
      <c r="K326" s="27"/>
      <c r="L326" s="41"/>
      <c r="M326" s="41"/>
      <c r="N326" s="41"/>
      <c r="O326" s="20"/>
      <c r="P326" s="27"/>
      <c r="Q326" s="27"/>
      <c r="R326" s="27"/>
      <c r="S326" s="27"/>
      <c r="T326" s="39"/>
      <c r="U326" s="39"/>
      <c r="V326" s="29"/>
      <c r="W326" s="82"/>
      <c r="X326" s="41"/>
      <c r="Y326" s="41"/>
      <c r="Z326" s="41"/>
      <c r="AA326" s="56"/>
      <c r="AB326" s="36"/>
      <c r="AC326" s="36"/>
      <c r="AD326" s="47"/>
    </row>
    <row r="327" spans="1:30" x14ac:dyDescent="0.25">
      <c r="A327" s="56"/>
      <c r="B327" s="35"/>
      <c r="C327" s="29"/>
      <c r="D327" s="33"/>
      <c r="E327" s="27"/>
      <c r="F327" s="20"/>
      <c r="G327" s="20"/>
      <c r="H327" s="20"/>
      <c r="I327" s="20"/>
      <c r="J327" s="20"/>
      <c r="K327" s="27"/>
      <c r="L327" s="41"/>
      <c r="M327" s="41"/>
      <c r="N327" s="41"/>
      <c r="O327" s="20"/>
      <c r="P327" s="27"/>
      <c r="Q327" s="27"/>
      <c r="R327" s="27"/>
      <c r="S327" s="27"/>
      <c r="T327" s="39"/>
      <c r="U327" s="39"/>
      <c r="V327" s="29"/>
      <c r="W327" s="82"/>
      <c r="X327" s="41"/>
      <c r="Y327" s="41"/>
      <c r="Z327" s="41"/>
      <c r="AA327" s="56"/>
      <c r="AB327" s="36"/>
      <c r="AC327" s="36"/>
      <c r="AD327" s="47"/>
    </row>
    <row r="328" spans="1:30" x14ac:dyDescent="0.25">
      <c r="A328" s="56"/>
      <c r="B328" s="35"/>
      <c r="C328" s="29"/>
      <c r="D328" s="33"/>
      <c r="E328" s="27"/>
      <c r="F328" s="20"/>
      <c r="G328" s="20"/>
      <c r="H328" s="20"/>
      <c r="I328" s="20"/>
      <c r="J328" s="20"/>
      <c r="K328" s="27"/>
      <c r="L328" s="41"/>
      <c r="M328" s="41"/>
      <c r="N328" s="41"/>
      <c r="O328" s="20"/>
      <c r="P328" s="27"/>
      <c r="Q328" s="27"/>
      <c r="R328" s="27"/>
      <c r="S328" s="27"/>
      <c r="T328" s="39"/>
      <c r="U328" s="39"/>
      <c r="V328" s="29"/>
      <c r="W328" s="82"/>
      <c r="X328" s="41"/>
      <c r="Y328" s="41"/>
      <c r="Z328" s="41"/>
      <c r="AA328" s="56"/>
      <c r="AB328" s="36"/>
      <c r="AC328" s="36"/>
      <c r="AD328" s="47"/>
    </row>
    <row r="329" spans="1:30" x14ac:dyDescent="0.25">
      <c r="A329" s="56"/>
      <c r="B329" s="35"/>
      <c r="C329" s="29"/>
      <c r="D329" s="33"/>
      <c r="E329" s="27"/>
      <c r="F329" s="20"/>
      <c r="G329" s="20"/>
      <c r="H329" s="20"/>
      <c r="I329" s="20"/>
      <c r="J329" s="20"/>
      <c r="K329" s="27"/>
      <c r="L329" s="41"/>
      <c r="M329" s="41"/>
      <c r="N329" s="41"/>
      <c r="O329" s="20"/>
      <c r="P329" s="27"/>
      <c r="Q329" s="27"/>
      <c r="R329" s="27"/>
      <c r="S329" s="27"/>
      <c r="T329" s="39"/>
      <c r="U329" s="39"/>
      <c r="V329" s="29"/>
      <c r="W329" s="82"/>
      <c r="X329" s="41"/>
      <c r="Y329" s="41"/>
      <c r="Z329" s="41"/>
      <c r="AA329" s="56"/>
      <c r="AB329" s="36"/>
      <c r="AC329" s="36"/>
      <c r="AD329" s="47"/>
    </row>
    <row r="330" spans="1:30" x14ac:dyDescent="0.25">
      <c r="A330" s="56"/>
      <c r="B330" s="35"/>
      <c r="C330" s="29"/>
      <c r="D330" s="33"/>
      <c r="E330" s="27"/>
      <c r="F330" s="20"/>
      <c r="G330" s="20"/>
      <c r="H330" s="20"/>
      <c r="I330" s="20"/>
      <c r="J330" s="20"/>
      <c r="K330" s="27"/>
      <c r="L330" s="41"/>
      <c r="M330" s="41"/>
      <c r="N330" s="41"/>
      <c r="O330" s="20"/>
      <c r="P330" s="27"/>
      <c r="Q330" s="27"/>
      <c r="R330" s="27"/>
      <c r="S330" s="27"/>
      <c r="T330" s="39"/>
      <c r="U330" s="39"/>
      <c r="V330" s="29"/>
      <c r="W330" s="82"/>
      <c r="X330" s="41"/>
      <c r="Y330" s="41"/>
      <c r="Z330" s="41"/>
      <c r="AA330" s="56"/>
      <c r="AB330" s="36"/>
      <c r="AC330" s="36"/>
      <c r="AD330" s="47"/>
    </row>
    <row r="331" spans="1:30" x14ac:dyDescent="0.25">
      <c r="A331" s="56"/>
      <c r="B331" s="35"/>
      <c r="C331" s="29"/>
      <c r="D331" s="33"/>
      <c r="E331" s="27"/>
      <c r="F331" s="20"/>
      <c r="G331" s="20"/>
      <c r="H331" s="20"/>
      <c r="I331" s="20"/>
      <c r="J331" s="20"/>
      <c r="K331" s="27"/>
      <c r="L331" s="41"/>
      <c r="M331" s="41"/>
      <c r="N331" s="41"/>
      <c r="O331" s="20"/>
      <c r="P331" s="27"/>
      <c r="Q331" s="27"/>
      <c r="R331" s="27"/>
      <c r="S331" s="27"/>
      <c r="T331" s="39"/>
      <c r="U331" s="39"/>
      <c r="V331" s="29"/>
      <c r="W331" s="82"/>
      <c r="X331" s="41"/>
      <c r="Y331" s="41"/>
      <c r="Z331" s="41"/>
      <c r="AA331" s="56"/>
      <c r="AB331" s="36"/>
      <c r="AC331" s="36"/>
      <c r="AD331" s="47"/>
    </row>
    <row r="332" spans="1:30" x14ac:dyDescent="0.25">
      <c r="A332" s="56"/>
      <c r="B332" s="35"/>
      <c r="C332" s="29"/>
      <c r="D332" s="33"/>
      <c r="E332" s="27"/>
      <c r="F332" s="20"/>
      <c r="G332" s="20"/>
      <c r="H332" s="20"/>
      <c r="I332" s="20"/>
      <c r="J332" s="20"/>
      <c r="K332" s="27"/>
      <c r="L332" s="41"/>
      <c r="M332" s="41"/>
      <c r="N332" s="41"/>
      <c r="O332" s="20"/>
      <c r="P332" s="27"/>
      <c r="Q332" s="27"/>
      <c r="R332" s="27"/>
      <c r="S332" s="27"/>
      <c r="T332" s="39"/>
      <c r="U332" s="39"/>
      <c r="V332" s="29"/>
      <c r="W332" s="82"/>
      <c r="X332" s="41"/>
      <c r="Y332" s="41"/>
      <c r="Z332" s="41"/>
      <c r="AA332" s="56"/>
      <c r="AB332" s="36"/>
      <c r="AC332" s="36"/>
      <c r="AD332" s="47"/>
    </row>
    <row r="333" spans="1:30" x14ac:dyDescent="0.25">
      <c r="A333" s="56"/>
      <c r="B333" s="35"/>
      <c r="C333" s="29"/>
      <c r="D333" s="33"/>
      <c r="E333" s="27"/>
      <c r="F333" s="20"/>
      <c r="G333" s="20"/>
      <c r="H333" s="20"/>
      <c r="I333" s="20"/>
      <c r="J333" s="20"/>
      <c r="K333" s="27"/>
      <c r="L333" s="41"/>
      <c r="M333" s="41"/>
      <c r="N333" s="41"/>
      <c r="O333" s="20"/>
      <c r="P333" s="27"/>
      <c r="Q333" s="27"/>
      <c r="R333" s="27"/>
      <c r="S333" s="27"/>
      <c r="T333" s="39"/>
      <c r="U333" s="39"/>
      <c r="V333" s="29"/>
      <c r="W333" s="82"/>
      <c r="X333" s="41"/>
      <c r="Y333" s="41"/>
      <c r="Z333" s="41"/>
      <c r="AA333" s="56"/>
      <c r="AB333" s="36"/>
      <c r="AC333" s="36"/>
      <c r="AD333" s="47"/>
    </row>
    <row r="334" spans="1:30" x14ac:dyDescent="0.25">
      <c r="A334" s="56"/>
      <c r="B334" s="35"/>
      <c r="C334" s="29"/>
      <c r="D334" s="33"/>
      <c r="E334" s="27"/>
      <c r="F334" s="20"/>
      <c r="G334" s="20"/>
      <c r="H334" s="20"/>
      <c r="I334" s="20"/>
      <c r="J334" s="20"/>
      <c r="K334" s="27"/>
      <c r="L334" s="41"/>
      <c r="M334" s="41"/>
      <c r="N334" s="41"/>
      <c r="O334" s="20"/>
      <c r="P334" s="27"/>
      <c r="Q334" s="27"/>
      <c r="R334" s="27"/>
      <c r="S334" s="27"/>
      <c r="T334" s="39"/>
      <c r="U334" s="39"/>
      <c r="V334" s="29"/>
      <c r="W334" s="82"/>
      <c r="X334" s="41"/>
      <c r="Y334" s="41"/>
      <c r="Z334" s="41"/>
      <c r="AA334" s="56"/>
      <c r="AB334" s="36"/>
      <c r="AC334" s="36"/>
      <c r="AD334" s="47"/>
    </row>
    <row r="335" spans="1:30" x14ac:dyDescent="0.25">
      <c r="A335" s="56"/>
      <c r="B335" s="35"/>
      <c r="C335" s="29"/>
      <c r="D335" s="33"/>
      <c r="E335" s="27"/>
      <c r="F335" s="20"/>
      <c r="G335" s="20"/>
      <c r="H335" s="20"/>
      <c r="I335" s="20"/>
      <c r="J335" s="20"/>
      <c r="K335" s="27"/>
      <c r="L335" s="41"/>
      <c r="M335" s="41"/>
      <c r="N335" s="41"/>
      <c r="O335" s="20"/>
      <c r="P335" s="27"/>
      <c r="Q335" s="27"/>
      <c r="R335" s="27"/>
      <c r="S335" s="27"/>
      <c r="T335" s="39"/>
      <c r="U335" s="39"/>
      <c r="V335" s="29"/>
      <c r="W335" s="82"/>
      <c r="X335" s="41"/>
      <c r="Y335" s="41"/>
      <c r="Z335" s="41"/>
      <c r="AA335" s="56"/>
      <c r="AB335" s="36"/>
      <c r="AC335" s="36"/>
      <c r="AD335" s="47"/>
    </row>
    <row r="336" spans="1:30" x14ac:dyDescent="0.25">
      <c r="A336" s="56"/>
      <c r="B336" s="35"/>
      <c r="C336" s="29"/>
      <c r="D336" s="33"/>
      <c r="E336" s="27"/>
      <c r="F336" s="20"/>
      <c r="G336" s="20"/>
      <c r="H336" s="20"/>
      <c r="I336" s="20"/>
      <c r="J336" s="20"/>
      <c r="K336" s="27"/>
      <c r="L336" s="41"/>
      <c r="M336" s="41"/>
      <c r="N336" s="41"/>
      <c r="O336" s="20"/>
      <c r="P336" s="27"/>
      <c r="Q336" s="27"/>
      <c r="R336" s="27"/>
      <c r="S336" s="27"/>
      <c r="T336" s="39"/>
      <c r="U336" s="39"/>
      <c r="V336" s="29"/>
      <c r="W336" s="82"/>
      <c r="X336" s="41"/>
      <c r="Y336" s="41"/>
      <c r="Z336" s="41"/>
      <c r="AA336" s="56"/>
      <c r="AB336" s="36"/>
      <c r="AC336" s="36"/>
      <c r="AD336" s="47"/>
    </row>
    <row r="337" spans="1:30" x14ac:dyDescent="0.25">
      <c r="A337" s="56"/>
      <c r="B337" s="35"/>
      <c r="C337" s="29"/>
      <c r="D337" s="33"/>
      <c r="E337" s="27"/>
      <c r="F337" s="20"/>
      <c r="G337" s="20"/>
      <c r="H337" s="20"/>
      <c r="I337" s="20"/>
      <c r="J337" s="20"/>
      <c r="K337" s="27"/>
      <c r="L337" s="41"/>
      <c r="M337" s="41"/>
      <c r="N337" s="41"/>
      <c r="O337" s="20"/>
      <c r="P337" s="27"/>
      <c r="Q337" s="27"/>
      <c r="R337" s="27"/>
      <c r="S337" s="27"/>
      <c r="T337" s="39"/>
      <c r="U337" s="39"/>
      <c r="V337" s="29"/>
      <c r="W337" s="82"/>
      <c r="X337" s="41"/>
      <c r="Y337" s="41"/>
      <c r="Z337" s="41"/>
      <c r="AA337" s="56"/>
      <c r="AB337" s="36"/>
      <c r="AC337" s="36"/>
      <c r="AD337" s="47"/>
    </row>
    <row r="338" spans="1:30" x14ac:dyDescent="0.25">
      <c r="A338" s="56"/>
      <c r="B338" s="35"/>
      <c r="C338" s="29"/>
      <c r="D338" s="33"/>
      <c r="E338" s="27"/>
      <c r="F338" s="20"/>
      <c r="G338" s="20"/>
      <c r="H338" s="20"/>
      <c r="I338" s="20"/>
      <c r="J338" s="20"/>
      <c r="K338" s="27"/>
      <c r="L338" s="41"/>
      <c r="M338" s="41"/>
      <c r="N338" s="41"/>
      <c r="O338" s="20"/>
      <c r="P338" s="27"/>
      <c r="Q338" s="27"/>
      <c r="R338" s="27"/>
      <c r="S338" s="27"/>
      <c r="T338" s="39"/>
      <c r="U338" s="39"/>
      <c r="V338" s="29"/>
      <c r="W338" s="82"/>
      <c r="X338" s="41"/>
      <c r="Y338" s="41"/>
      <c r="Z338" s="41"/>
      <c r="AA338" s="56"/>
      <c r="AB338" s="36"/>
      <c r="AC338" s="36"/>
      <c r="AD338" s="47"/>
    </row>
    <row r="339" spans="1:30" x14ac:dyDescent="0.25">
      <c r="A339" s="56"/>
      <c r="B339" s="35"/>
      <c r="C339" s="29"/>
      <c r="D339" s="33"/>
      <c r="E339" s="27"/>
      <c r="F339" s="20"/>
      <c r="G339" s="20"/>
      <c r="H339" s="20"/>
      <c r="I339" s="20"/>
      <c r="J339" s="20"/>
      <c r="K339" s="27"/>
      <c r="L339" s="41"/>
      <c r="M339" s="41"/>
      <c r="N339" s="41"/>
      <c r="O339" s="20"/>
      <c r="P339" s="27"/>
      <c r="Q339" s="27"/>
      <c r="R339" s="27"/>
      <c r="S339" s="27"/>
      <c r="T339" s="39"/>
      <c r="U339" s="39"/>
      <c r="V339" s="29"/>
      <c r="W339" s="82"/>
      <c r="X339" s="41"/>
      <c r="Y339" s="41"/>
      <c r="Z339" s="41"/>
      <c r="AA339" s="56"/>
      <c r="AB339" s="36"/>
      <c r="AC339" s="36"/>
      <c r="AD339" s="47"/>
    </row>
    <row r="340" spans="1:30" x14ac:dyDescent="0.25">
      <c r="A340" s="56"/>
      <c r="B340" s="35"/>
      <c r="C340" s="29"/>
      <c r="D340" s="33"/>
      <c r="E340" s="27"/>
      <c r="F340" s="20"/>
      <c r="G340" s="20"/>
      <c r="H340" s="20"/>
      <c r="I340" s="20"/>
      <c r="J340" s="20"/>
      <c r="K340" s="27"/>
      <c r="L340" s="41"/>
      <c r="M340" s="41"/>
      <c r="N340" s="41"/>
      <c r="O340" s="20"/>
      <c r="P340" s="27"/>
      <c r="Q340" s="27"/>
      <c r="R340" s="27"/>
      <c r="S340" s="27"/>
      <c r="T340" s="39"/>
      <c r="U340" s="39"/>
      <c r="V340" s="29"/>
      <c r="W340" s="82"/>
      <c r="X340" s="41"/>
      <c r="Y340" s="41"/>
      <c r="Z340" s="41"/>
      <c r="AA340" s="56"/>
      <c r="AB340" s="36"/>
      <c r="AC340" s="36"/>
      <c r="AD340" s="47"/>
    </row>
    <row r="341" spans="1:30" x14ac:dyDescent="0.25">
      <c r="A341" s="56"/>
      <c r="B341" s="35"/>
      <c r="C341" s="29"/>
      <c r="D341" s="33"/>
      <c r="E341" s="27"/>
      <c r="F341" s="20"/>
      <c r="G341" s="20"/>
      <c r="H341" s="20"/>
      <c r="I341" s="20"/>
      <c r="J341" s="20"/>
      <c r="K341" s="27"/>
      <c r="L341" s="41"/>
      <c r="M341" s="41"/>
      <c r="N341" s="41"/>
      <c r="O341" s="20"/>
      <c r="P341" s="27"/>
      <c r="Q341" s="27"/>
      <c r="R341" s="27"/>
      <c r="S341" s="27"/>
      <c r="T341" s="39"/>
      <c r="U341" s="39"/>
      <c r="V341" s="29"/>
      <c r="W341" s="82"/>
      <c r="X341" s="41"/>
      <c r="Y341" s="41"/>
      <c r="Z341" s="41"/>
      <c r="AA341" s="56"/>
      <c r="AB341" s="36"/>
      <c r="AC341" s="36"/>
      <c r="AD341" s="47"/>
    </row>
    <row r="342" spans="1:30" x14ac:dyDescent="0.25">
      <c r="A342" s="56"/>
      <c r="B342" s="35"/>
      <c r="C342" s="29"/>
      <c r="D342" s="33"/>
      <c r="E342" s="27"/>
      <c r="F342" s="20"/>
      <c r="G342" s="20"/>
      <c r="H342" s="20"/>
      <c r="I342" s="20"/>
      <c r="J342" s="20"/>
      <c r="K342" s="27"/>
      <c r="L342" s="41"/>
      <c r="M342" s="41"/>
      <c r="N342" s="41"/>
      <c r="O342" s="20"/>
      <c r="P342" s="27"/>
      <c r="Q342" s="27"/>
      <c r="R342" s="27"/>
      <c r="S342" s="27"/>
      <c r="T342" s="39"/>
      <c r="U342" s="39"/>
      <c r="V342" s="29"/>
      <c r="W342" s="82"/>
      <c r="X342" s="41"/>
      <c r="Y342" s="41"/>
      <c r="Z342" s="41"/>
      <c r="AA342" s="56"/>
      <c r="AB342" s="36"/>
      <c r="AC342" s="36"/>
      <c r="AD342" s="47"/>
    </row>
    <row r="343" spans="1:30" x14ac:dyDescent="0.25">
      <c r="A343" s="56"/>
      <c r="B343" s="35"/>
      <c r="C343" s="29"/>
      <c r="D343" s="33"/>
      <c r="E343" s="27"/>
      <c r="F343" s="20"/>
      <c r="G343" s="20"/>
      <c r="H343" s="20"/>
      <c r="I343" s="20"/>
      <c r="J343" s="20"/>
      <c r="K343" s="27"/>
      <c r="L343" s="41"/>
      <c r="M343" s="41"/>
      <c r="N343" s="41"/>
      <c r="O343" s="20"/>
      <c r="P343" s="27"/>
      <c r="Q343" s="27"/>
      <c r="R343" s="27"/>
      <c r="S343" s="27"/>
      <c r="T343" s="39"/>
      <c r="U343" s="39"/>
      <c r="V343" s="29"/>
      <c r="W343" s="82"/>
      <c r="X343" s="41"/>
      <c r="Y343" s="41"/>
      <c r="Z343" s="41"/>
      <c r="AA343" s="56"/>
      <c r="AB343" s="36"/>
      <c r="AC343" s="36"/>
      <c r="AD343" s="47"/>
    </row>
    <row r="344" spans="1:30" x14ac:dyDescent="0.25">
      <c r="A344" s="56"/>
      <c r="B344" s="35"/>
      <c r="C344" s="29"/>
      <c r="D344" s="33"/>
      <c r="E344" s="27"/>
      <c r="F344" s="20"/>
      <c r="G344" s="20"/>
      <c r="H344" s="20"/>
      <c r="I344" s="20"/>
      <c r="J344" s="20"/>
      <c r="K344" s="27"/>
      <c r="L344" s="41"/>
      <c r="M344" s="41"/>
      <c r="N344" s="41"/>
      <c r="O344" s="20"/>
      <c r="P344" s="27"/>
      <c r="Q344" s="27"/>
      <c r="R344" s="27"/>
      <c r="S344" s="27"/>
      <c r="T344" s="39"/>
      <c r="U344" s="39"/>
      <c r="V344" s="29"/>
      <c r="W344" s="82"/>
      <c r="X344" s="41"/>
      <c r="Y344" s="41"/>
      <c r="Z344" s="41"/>
      <c r="AA344" s="56"/>
      <c r="AB344" s="36"/>
      <c r="AC344" s="36"/>
      <c r="AD344" s="47"/>
    </row>
    <row r="345" spans="1:30" x14ac:dyDescent="0.25">
      <c r="A345" s="56"/>
      <c r="B345" s="35"/>
      <c r="C345" s="29"/>
      <c r="D345" s="33"/>
      <c r="E345" s="27"/>
      <c r="F345" s="20"/>
      <c r="G345" s="20"/>
      <c r="H345" s="20"/>
      <c r="I345" s="20"/>
      <c r="J345" s="20"/>
      <c r="K345" s="27"/>
      <c r="L345" s="41"/>
      <c r="M345" s="41"/>
      <c r="N345" s="41"/>
      <c r="O345" s="20"/>
      <c r="P345" s="27"/>
      <c r="Q345" s="27"/>
      <c r="R345" s="27"/>
      <c r="S345" s="27"/>
      <c r="T345" s="39"/>
      <c r="U345" s="39"/>
      <c r="V345" s="29"/>
      <c r="W345" s="82"/>
      <c r="X345" s="41"/>
      <c r="Y345" s="41"/>
      <c r="Z345" s="41"/>
      <c r="AA345" s="56"/>
      <c r="AB345" s="36"/>
      <c r="AC345" s="36"/>
      <c r="AD345" s="47"/>
    </row>
    <row r="346" spans="1:30" x14ac:dyDescent="0.25">
      <c r="A346" s="56"/>
      <c r="B346" s="35"/>
      <c r="C346" s="29"/>
      <c r="D346" s="33"/>
      <c r="E346" s="27"/>
      <c r="F346" s="20"/>
      <c r="G346" s="20"/>
      <c r="H346" s="20"/>
      <c r="I346" s="20"/>
      <c r="J346" s="20"/>
      <c r="K346" s="27"/>
      <c r="L346" s="41"/>
      <c r="M346" s="41"/>
      <c r="N346" s="41"/>
      <c r="O346" s="20"/>
      <c r="P346" s="27"/>
      <c r="Q346" s="27"/>
      <c r="R346" s="27"/>
      <c r="S346" s="27"/>
      <c r="T346" s="39"/>
      <c r="U346" s="39"/>
      <c r="V346" s="29"/>
      <c r="W346" s="82"/>
      <c r="X346" s="41"/>
      <c r="Y346" s="41"/>
      <c r="Z346" s="41"/>
      <c r="AA346" s="56"/>
      <c r="AB346" s="36"/>
      <c r="AC346" s="36"/>
      <c r="AD346" s="47"/>
    </row>
    <row r="347" spans="1:30" x14ac:dyDescent="0.25">
      <c r="A347" s="56"/>
      <c r="B347" s="35"/>
      <c r="C347" s="29"/>
      <c r="D347" s="33"/>
      <c r="E347" s="27"/>
      <c r="F347" s="20"/>
      <c r="G347" s="20"/>
      <c r="H347" s="20"/>
      <c r="I347" s="20"/>
      <c r="J347" s="20"/>
      <c r="K347" s="27"/>
      <c r="L347" s="41"/>
      <c r="M347" s="41"/>
      <c r="N347" s="41"/>
      <c r="O347" s="20"/>
      <c r="P347" s="27"/>
      <c r="Q347" s="27"/>
      <c r="R347" s="27"/>
      <c r="S347" s="27"/>
      <c r="T347" s="39"/>
      <c r="U347" s="39"/>
      <c r="V347" s="29"/>
      <c r="W347" s="82"/>
      <c r="X347" s="41"/>
      <c r="Y347" s="41"/>
      <c r="Z347" s="41"/>
      <c r="AA347" s="56"/>
      <c r="AB347" s="36"/>
      <c r="AC347" s="36"/>
      <c r="AD347" s="47"/>
    </row>
    <row r="348" spans="1:30" x14ac:dyDescent="0.25">
      <c r="A348" s="56"/>
      <c r="B348" s="35"/>
      <c r="C348" s="29"/>
      <c r="D348" s="33"/>
      <c r="E348" s="27"/>
      <c r="F348" s="20"/>
      <c r="G348" s="20"/>
      <c r="H348" s="20"/>
      <c r="I348" s="20"/>
      <c r="J348" s="20"/>
      <c r="K348" s="27"/>
      <c r="L348" s="41"/>
      <c r="M348" s="41"/>
      <c r="N348" s="41"/>
      <c r="O348" s="20"/>
      <c r="P348" s="27"/>
      <c r="Q348" s="27"/>
      <c r="R348" s="27"/>
      <c r="S348" s="27"/>
      <c r="T348" s="39"/>
      <c r="U348" s="39"/>
      <c r="V348" s="29"/>
      <c r="W348" s="82"/>
      <c r="X348" s="41"/>
      <c r="Y348" s="41"/>
      <c r="Z348" s="41"/>
      <c r="AA348" s="56"/>
      <c r="AB348" s="36"/>
      <c r="AC348" s="36"/>
      <c r="AD348" s="47"/>
    </row>
    <row r="349" spans="1:30" x14ac:dyDescent="0.25">
      <c r="A349" s="56"/>
      <c r="B349" s="35"/>
      <c r="C349" s="29"/>
      <c r="D349" s="33"/>
      <c r="E349" s="27"/>
      <c r="F349" s="20"/>
      <c r="G349" s="20"/>
      <c r="H349" s="20"/>
      <c r="I349" s="20"/>
      <c r="J349" s="20"/>
      <c r="K349" s="27"/>
      <c r="L349" s="41"/>
      <c r="M349" s="41"/>
      <c r="N349" s="41"/>
      <c r="O349" s="20"/>
      <c r="P349" s="27"/>
      <c r="Q349" s="27"/>
      <c r="R349" s="27"/>
      <c r="S349" s="27"/>
      <c r="T349" s="39"/>
      <c r="U349" s="39"/>
      <c r="V349" s="29"/>
      <c r="W349" s="82"/>
      <c r="X349" s="41"/>
      <c r="Y349" s="41"/>
      <c r="Z349" s="41"/>
      <c r="AA349" s="56"/>
      <c r="AB349" s="36"/>
      <c r="AC349" s="36"/>
      <c r="AD349" s="47"/>
    </row>
    <row r="350" spans="1:30" x14ac:dyDescent="0.25">
      <c r="A350" s="56"/>
      <c r="B350" s="35"/>
      <c r="C350" s="29"/>
      <c r="D350" s="33"/>
      <c r="E350" s="27"/>
      <c r="F350" s="20"/>
      <c r="G350" s="20"/>
      <c r="H350" s="20"/>
      <c r="I350" s="20"/>
      <c r="J350" s="20"/>
      <c r="K350" s="27"/>
      <c r="L350" s="41"/>
      <c r="M350" s="41"/>
      <c r="N350" s="41"/>
      <c r="O350" s="20"/>
      <c r="P350" s="27"/>
      <c r="Q350" s="27"/>
      <c r="R350" s="27"/>
      <c r="S350" s="27"/>
      <c r="T350" s="39"/>
      <c r="U350" s="39"/>
      <c r="V350" s="29"/>
      <c r="W350" s="82"/>
      <c r="X350" s="41"/>
      <c r="Y350" s="41"/>
      <c r="Z350" s="41"/>
      <c r="AA350" s="56"/>
      <c r="AB350" s="36"/>
      <c r="AC350" s="36"/>
      <c r="AD350" s="47"/>
    </row>
    <row r="351" spans="1:30" x14ac:dyDescent="0.25">
      <c r="A351" s="56"/>
      <c r="B351" s="35"/>
      <c r="C351" s="29"/>
      <c r="D351" s="33"/>
      <c r="E351" s="27"/>
      <c r="F351" s="20"/>
      <c r="G351" s="20"/>
      <c r="H351" s="20"/>
      <c r="I351" s="20"/>
      <c r="J351" s="20"/>
      <c r="K351" s="27"/>
      <c r="L351" s="41"/>
      <c r="M351" s="41"/>
      <c r="N351" s="41"/>
      <c r="O351" s="20"/>
      <c r="P351" s="27"/>
      <c r="Q351" s="27"/>
      <c r="R351" s="27"/>
      <c r="S351" s="27"/>
      <c r="T351" s="39"/>
      <c r="U351" s="39"/>
      <c r="V351" s="29"/>
      <c r="W351" s="82"/>
      <c r="X351" s="41"/>
      <c r="Y351" s="41"/>
      <c r="Z351" s="41"/>
      <c r="AA351" s="56"/>
      <c r="AB351" s="36"/>
      <c r="AC351" s="36"/>
      <c r="AD351" s="47"/>
    </row>
    <row r="352" spans="1:30" x14ac:dyDescent="0.25">
      <c r="A352" s="56"/>
      <c r="B352" s="35"/>
      <c r="C352" s="29"/>
      <c r="D352" s="33"/>
      <c r="E352" s="27"/>
      <c r="F352" s="20"/>
      <c r="G352" s="20"/>
      <c r="H352" s="20"/>
      <c r="I352" s="20"/>
      <c r="J352" s="20"/>
      <c r="K352" s="27"/>
      <c r="L352" s="41"/>
      <c r="M352" s="41"/>
      <c r="N352" s="41"/>
      <c r="O352" s="20"/>
      <c r="P352" s="27"/>
      <c r="Q352" s="27"/>
      <c r="R352" s="27"/>
      <c r="S352" s="27"/>
      <c r="T352" s="39"/>
      <c r="U352" s="39"/>
      <c r="V352" s="29"/>
      <c r="W352" s="82"/>
      <c r="X352" s="41"/>
      <c r="Y352" s="41"/>
      <c r="Z352" s="41"/>
      <c r="AA352" s="56"/>
      <c r="AB352" s="36"/>
      <c r="AC352" s="36"/>
      <c r="AD352" s="47"/>
    </row>
    <row r="353" spans="1:30" x14ac:dyDescent="0.25">
      <c r="A353" s="56"/>
      <c r="B353" s="35"/>
      <c r="C353" s="29"/>
      <c r="D353" s="33"/>
      <c r="E353" s="27"/>
      <c r="F353" s="20"/>
      <c r="G353" s="20"/>
      <c r="H353" s="20"/>
      <c r="I353" s="20"/>
      <c r="J353" s="20"/>
      <c r="K353" s="27"/>
      <c r="L353" s="41"/>
      <c r="M353" s="41"/>
      <c r="N353" s="41"/>
      <c r="O353" s="20"/>
      <c r="P353" s="27"/>
      <c r="Q353" s="27"/>
      <c r="R353" s="27"/>
      <c r="S353" s="27"/>
      <c r="T353" s="39"/>
      <c r="U353" s="39"/>
      <c r="V353" s="29"/>
      <c r="W353" s="82"/>
      <c r="X353" s="41"/>
      <c r="Y353" s="41"/>
      <c r="Z353" s="41"/>
      <c r="AA353" s="56"/>
      <c r="AB353" s="36"/>
      <c r="AC353" s="36"/>
      <c r="AD353" s="47"/>
    </row>
    <row r="354" spans="1:30" x14ac:dyDescent="0.25">
      <c r="A354" s="56"/>
      <c r="B354" s="35"/>
      <c r="C354" s="29"/>
      <c r="D354" s="33"/>
      <c r="E354" s="27"/>
      <c r="F354" s="20"/>
      <c r="G354" s="20"/>
      <c r="H354" s="20"/>
      <c r="I354" s="20"/>
      <c r="J354" s="20"/>
      <c r="K354" s="27"/>
      <c r="L354" s="41"/>
      <c r="M354" s="41"/>
      <c r="N354" s="41"/>
      <c r="O354" s="20"/>
      <c r="P354" s="27"/>
      <c r="Q354" s="27"/>
      <c r="R354" s="27"/>
      <c r="S354" s="27"/>
      <c r="T354" s="39"/>
      <c r="U354" s="39"/>
      <c r="V354" s="29"/>
      <c r="W354" s="82"/>
      <c r="X354" s="41"/>
      <c r="Y354" s="41"/>
      <c r="Z354" s="41"/>
      <c r="AA354" s="56"/>
      <c r="AB354" s="36"/>
      <c r="AC354" s="36"/>
      <c r="AD354" s="47"/>
    </row>
    <row r="355" spans="1:30" x14ac:dyDescent="0.25">
      <c r="A355" s="56"/>
      <c r="B355" s="35"/>
      <c r="C355" s="29"/>
      <c r="D355" s="33"/>
      <c r="E355" s="27"/>
      <c r="F355" s="20"/>
      <c r="G355" s="20"/>
      <c r="H355" s="20"/>
      <c r="I355" s="20"/>
      <c r="J355" s="20"/>
      <c r="K355" s="27"/>
      <c r="L355" s="41"/>
      <c r="M355" s="41"/>
      <c r="N355" s="41"/>
      <c r="O355" s="20"/>
      <c r="P355" s="27"/>
      <c r="Q355" s="27"/>
      <c r="R355" s="27"/>
      <c r="S355" s="27"/>
      <c r="T355" s="39"/>
      <c r="U355" s="39"/>
      <c r="V355" s="29"/>
      <c r="W355" s="82"/>
      <c r="X355" s="41"/>
      <c r="Y355" s="41"/>
      <c r="Z355" s="41"/>
      <c r="AA355" s="56"/>
      <c r="AB355" s="36"/>
      <c r="AC355" s="36"/>
      <c r="AD355" s="47"/>
    </row>
    <row r="356" spans="1:30" x14ac:dyDescent="0.25">
      <c r="A356" s="56"/>
      <c r="B356" s="35"/>
      <c r="C356" s="29"/>
      <c r="D356" s="33"/>
      <c r="E356" s="27"/>
      <c r="F356" s="20"/>
      <c r="G356" s="20"/>
      <c r="H356" s="20"/>
      <c r="I356" s="20"/>
      <c r="J356" s="20"/>
      <c r="K356" s="27"/>
      <c r="L356" s="41"/>
      <c r="M356" s="41"/>
      <c r="N356" s="41"/>
      <c r="O356" s="20"/>
      <c r="P356" s="27"/>
      <c r="Q356" s="27"/>
      <c r="R356" s="27"/>
      <c r="S356" s="27"/>
      <c r="T356" s="39"/>
      <c r="U356" s="39"/>
      <c r="V356" s="29"/>
      <c r="W356" s="82"/>
      <c r="X356" s="41"/>
      <c r="Y356" s="41"/>
      <c r="Z356" s="41"/>
      <c r="AA356" s="56"/>
      <c r="AB356" s="36"/>
      <c r="AC356" s="36"/>
      <c r="AD356" s="47"/>
    </row>
    <row r="357" spans="1:30" x14ac:dyDescent="0.25">
      <c r="A357" s="56"/>
      <c r="B357" s="35"/>
      <c r="C357" s="29"/>
      <c r="D357" s="33"/>
      <c r="E357" s="27"/>
      <c r="F357" s="20"/>
      <c r="G357" s="20"/>
      <c r="H357" s="20"/>
      <c r="I357" s="20"/>
      <c r="J357" s="20"/>
      <c r="K357" s="27"/>
      <c r="L357" s="41"/>
      <c r="M357" s="41"/>
      <c r="N357" s="41"/>
      <c r="O357" s="20"/>
      <c r="P357" s="27"/>
      <c r="Q357" s="27"/>
      <c r="R357" s="27"/>
      <c r="S357" s="27"/>
      <c r="T357" s="39"/>
      <c r="U357" s="39"/>
      <c r="V357" s="29"/>
      <c r="W357" s="82"/>
      <c r="X357" s="41"/>
      <c r="Y357" s="41"/>
      <c r="Z357" s="41"/>
      <c r="AA357" s="56"/>
      <c r="AB357" s="36"/>
      <c r="AC357" s="36"/>
      <c r="AD357" s="47"/>
    </row>
    <row r="358" spans="1:30" x14ac:dyDescent="0.25">
      <c r="A358" s="56"/>
      <c r="B358" s="35"/>
      <c r="C358" s="29"/>
      <c r="D358" s="33"/>
      <c r="E358" s="27"/>
      <c r="F358" s="20"/>
      <c r="G358" s="20"/>
      <c r="H358" s="20"/>
      <c r="I358" s="20"/>
      <c r="J358" s="20"/>
      <c r="K358" s="27"/>
      <c r="L358" s="41"/>
      <c r="M358" s="41"/>
      <c r="N358" s="41"/>
      <c r="O358" s="20"/>
      <c r="P358" s="27"/>
      <c r="Q358" s="27"/>
      <c r="R358" s="27"/>
      <c r="S358" s="27"/>
      <c r="T358" s="39"/>
      <c r="U358" s="39"/>
      <c r="V358" s="29"/>
      <c r="W358" s="82"/>
      <c r="X358" s="41"/>
      <c r="Y358" s="41"/>
      <c r="Z358" s="41"/>
      <c r="AA358" s="56"/>
      <c r="AB358" s="36"/>
      <c r="AC358" s="36"/>
      <c r="AD358" s="47"/>
    </row>
    <row r="359" spans="1:30" x14ac:dyDescent="0.25">
      <c r="A359" s="56"/>
      <c r="B359" s="35"/>
      <c r="C359" s="29"/>
      <c r="D359" s="33"/>
      <c r="E359" s="27"/>
      <c r="F359" s="20"/>
      <c r="G359" s="20"/>
      <c r="H359" s="20"/>
      <c r="I359" s="20"/>
      <c r="J359" s="20"/>
      <c r="K359" s="27"/>
      <c r="L359" s="41"/>
      <c r="M359" s="41"/>
      <c r="N359" s="41"/>
      <c r="O359" s="20"/>
      <c r="P359" s="27"/>
      <c r="Q359" s="27"/>
      <c r="R359" s="27"/>
      <c r="S359" s="27"/>
      <c r="T359" s="39"/>
      <c r="U359" s="39"/>
      <c r="V359" s="29"/>
      <c r="W359" s="82"/>
      <c r="X359" s="41"/>
      <c r="Y359" s="41"/>
      <c r="Z359" s="41"/>
      <c r="AA359" s="56"/>
      <c r="AB359" s="36"/>
      <c r="AC359" s="36"/>
      <c r="AD359" s="47"/>
    </row>
    <row r="360" spans="1:30" x14ac:dyDescent="0.25">
      <c r="A360" s="56"/>
      <c r="B360" s="35"/>
      <c r="C360" s="29"/>
      <c r="D360" s="33"/>
      <c r="E360" s="27"/>
      <c r="F360" s="20"/>
      <c r="G360" s="20"/>
      <c r="H360" s="20"/>
      <c r="I360" s="20"/>
      <c r="J360" s="20"/>
      <c r="K360" s="27"/>
      <c r="L360" s="41"/>
      <c r="M360" s="41"/>
      <c r="N360" s="41"/>
      <c r="O360" s="20"/>
      <c r="P360" s="27"/>
      <c r="Q360" s="27"/>
      <c r="R360" s="27"/>
      <c r="S360" s="27"/>
      <c r="T360" s="39"/>
      <c r="U360" s="39"/>
      <c r="V360" s="29"/>
      <c r="W360" s="82"/>
      <c r="X360" s="41"/>
      <c r="Y360" s="41"/>
      <c r="Z360" s="41"/>
      <c r="AA360" s="56"/>
      <c r="AB360" s="36"/>
      <c r="AC360" s="36"/>
      <c r="AD360" s="47"/>
    </row>
    <row r="361" spans="1:30" x14ac:dyDescent="0.25">
      <c r="A361" s="56"/>
      <c r="B361" s="35"/>
      <c r="C361" s="29"/>
      <c r="D361" s="33"/>
      <c r="E361" s="27"/>
      <c r="F361" s="20"/>
      <c r="G361" s="20"/>
      <c r="H361" s="20"/>
      <c r="I361" s="20"/>
      <c r="J361" s="20"/>
      <c r="K361" s="27"/>
      <c r="L361" s="41"/>
      <c r="M361" s="41"/>
      <c r="N361" s="41"/>
      <c r="O361" s="20"/>
      <c r="P361" s="27"/>
      <c r="Q361" s="27"/>
      <c r="R361" s="27"/>
      <c r="S361" s="27"/>
      <c r="T361" s="39"/>
      <c r="U361" s="39"/>
      <c r="V361" s="29"/>
      <c r="W361" s="82"/>
      <c r="X361" s="41"/>
      <c r="Y361" s="41"/>
      <c r="Z361" s="41"/>
      <c r="AA361" s="56"/>
      <c r="AB361" s="36"/>
      <c r="AC361" s="36"/>
      <c r="AD361" s="47"/>
    </row>
    <row r="362" spans="1:30" x14ac:dyDescent="0.25">
      <c r="A362" s="56"/>
      <c r="B362" s="35"/>
      <c r="C362" s="29"/>
      <c r="D362" s="33"/>
      <c r="E362" s="27"/>
      <c r="F362" s="20"/>
      <c r="G362" s="20"/>
      <c r="H362" s="20"/>
      <c r="I362" s="20"/>
      <c r="J362" s="20"/>
      <c r="K362" s="27"/>
      <c r="L362" s="41"/>
      <c r="M362" s="41"/>
      <c r="N362" s="41"/>
      <c r="O362" s="20"/>
      <c r="P362" s="27"/>
      <c r="Q362" s="27"/>
      <c r="R362" s="27"/>
      <c r="S362" s="27"/>
      <c r="T362" s="39"/>
      <c r="U362" s="39"/>
      <c r="V362" s="29"/>
      <c r="W362" s="82"/>
      <c r="X362" s="41"/>
      <c r="Y362" s="41"/>
      <c r="Z362" s="41"/>
      <c r="AA362" s="56"/>
      <c r="AB362" s="36"/>
      <c r="AC362" s="36"/>
      <c r="AD362" s="47"/>
    </row>
    <row r="363" spans="1:30" x14ac:dyDescent="0.25">
      <c r="A363" s="56"/>
      <c r="B363" s="35"/>
      <c r="C363" s="29"/>
      <c r="D363" s="33"/>
      <c r="E363" s="27"/>
      <c r="F363" s="20"/>
      <c r="G363" s="20"/>
      <c r="H363" s="20"/>
      <c r="I363" s="20"/>
      <c r="J363" s="20"/>
      <c r="K363" s="27"/>
      <c r="L363" s="41"/>
      <c r="M363" s="41"/>
      <c r="N363" s="41"/>
      <c r="O363" s="20"/>
      <c r="P363" s="27"/>
      <c r="Q363" s="27"/>
      <c r="R363" s="27"/>
      <c r="S363" s="27"/>
      <c r="T363" s="39"/>
      <c r="U363" s="39"/>
      <c r="V363" s="29"/>
      <c r="W363" s="82"/>
      <c r="X363" s="41"/>
      <c r="Y363" s="41"/>
      <c r="Z363" s="41"/>
      <c r="AA363" s="56"/>
      <c r="AB363" s="36"/>
      <c r="AC363" s="36"/>
      <c r="AD363" s="47"/>
    </row>
    <row r="364" spans="1:30" x14ac:dyDescent="0.25">
      <c r="A364" s="56"/>
      <c r="B364" s="35"/>
      <c r="C364" s="29"/>
      <c r="D364" s="33"/>
      <c r="E364" s="27"/>
      <c r="F364" s="20"/>
      <c r="G364" s="20"/>
      <c r="H364" s="20"/>
      <c r="I364" s="20"/>
      <c r="J364" s="20"/>
      <c r="K364" s="27"/>
      <c r="L364" s="41"/>
      <c r="M364" s="41"/>
      <c r="N364" s="41"/>
      <c r="O364" s="20"/>
      <c r="P364" s="27"/>
      <c r="Q364" s="27"/>
      <c r="R364" s="27"/>
      <c r="S364" s="27"/>
      <c r="T364" s="39"/>
      <c r="U364" s="39"/>
      <c r="V364" s="29"/>
      <c r="W364" s="82"/>
      <c r="X364" s="41"/>
      <c r="Y364" s="41"/>
      <c r="Z364" s="41"/>
      <c r="AA364" s="56"/>
      <c r="AB364" s="36"/>
      <c r="AC364" s="36"/>
      <c r="AD364" s="47"/>
    </row>
    <row r="365" spans="1:30" x14ac:dyDescent="0.25">
      <c r="A365" s="56"/>
      <c r="B365" s="35"/>
      <c r="C365" s="29"/>
      <c r="D365" s="33"/>
      <c r="E365" s="27"/>
      <c r="F365" s="20"/>
      <c r="G365" s="20"/>
      <c r="H365" s="20"/>
      <c r="I365" s="20"/>
      <c r="J365" s="20"/>
      <c r="K365" s="27"/>
      <c r="L365" s="41"/>
      <c r="M365" s="41"/>
      <c r="N365" s="41"/>
      <c r="O365" s="20"/>
      <c r="P365" s="27"/>
      <c r="Q365" s="27"/>
      <c r="R365" s="27"/>
      <c r="S365" s="27"/>
      <c r="T365" s="39"/>
      <c r="U365" s="39"/>
      <c r="V365" s="29"/>
      <c r="W365" s="82"/>
      <c r="X365" s="41"/>
      <c r="Y365" s="41"/>
      <c r="Z365" s="41"/>
      <c r="AA365" s="56"/>
      <c r="AB365" s="36"/>
      <c r="AC365" s="36"/>
      <c r="AD365" s="47"/>
    </row>
    <row r="366" spans="1:30" x14ac:dyDescent="0.25">
      <c r="A366" s="56"/>
      <c r="B366" s="35"/>
      <c r="C366" s="29"/>
      <c r="D366" s="33"/>
      <c r="E366" s="27"/>
      <c r="F366" s="20"/>
      <c r="G366" s="20"/>
      <c r="H366" s="20"/>
      <c r="I366" s="20"/>
      <c r="J366" s="20"/>
      <c r="K366" s="27"/>
      <c r="L366" s="41"/>
      <c r="M366" s="41"/>
      <c r="N366" s="41"/>
      <c r="O366" s="20"/>
      <c r="P366" s="27"/>
      <c r="Q366" s="27"/>
      <c r="R366" s="27"/>
      <c r="S366" s="27"/>
      <c r="T366" s="39"/>
      <c r="U366" s="39"/>
      <c r="V366" s="29"/>
      <c r="W366" s="82"/>
      <c r="X366" s="41"/>
      <c r="Y366" s="41"/>
      <c r="Z366" s="41"/>
      <c r="AA366" s="56"/>
      <c r="AB366" s="36"/>
      <c r="AC366" s="36"/>
      <c r="AD366" s="47"/>
    </row>
    <row r="367" spans="1:30" x14ac:dyDescent="0.25">
      <c r="A367" s="56"/>
      <c r="B367" s="35"/>
      <c r="C367" s="29"/>
      <c r="D367" s="33"/>
      <c r="E367" s="27"/>
      <c r="F367" s="20"/>
      <c r="G367" s="20"/>
      <c r="H367" s="20"/>
      <c r="I367" s="20"/>
      <c r="J367" s="20"/>
      <c r="K367" s="27"/>
      <c r="L367" s="41"/>
      <c r="M367" s="41"/>
      <c r="N367" s="41"/>
      <c r="O367" s="20"/>
      <c r="P367" s="27"/>
      <c r="Q367" s="27"/>
      <c r="R367" s="27"/>
      <c r="S367" s="27"/>
      <c r="T367" s="39"/>
      <c r="U367" s="39"/>
      <c r="V367" s="29"/>
      <c r="W367" s="82"/>
      <c r="X367" s="41"/>
      <c r="Y367" s="41"/>
      <c r="Z367" s="41"/>
      <c r="AA367" s="56"/>
      <c r="AB367" s="36"/>
      <c r="AC367" s="36"/>
      <c r="AD367" s="47"/>
    </row>
    <row r="368" spans="1:30" x14ac:dyDescent="0.25">
      <c r="A368" s="56"/>
      <c r="B368" s="35"/>
      <c r="C368" s="29"/>
      <c r="D368" s="33"/>
      <c r="E368" s="27"/>
      <c r="F368" s="20"/>
      <c r="G368" s="20"/>
      <c r="H368" s="20"/>
      <c r="I368" s="20"/>
      <c r="J368" s="20"/>
      <c r="K368" s="27"/>
      <c r="L368" s="41"/>
      <c r="M368" s="41"/>
      <c r="N368" s="41"/>
      <c r="O368" s="20"/>
      <c r="P368" s="27"/>
      <c r="Q368" s="27"/>
      <c r="R368" s="27"/>
      <c r="S368" s="27"/>
      <c r="T368" s="39"/>
      <c r="U368" s="39"/>
      <c r="V368" s="29"/>
      <c r="W368" s="82"/>
      <c r="X368" s="41"/>
      <c r="Y368" s="41"/>
      <c r="Z368" s="41"/>
      <c r="AA368" s="56"/>
      <c r="AB368" s="36"/>
      <c r="AC368" s="36"/>
      <c r="AD368" s="47"/>
    </row>
    <row r="369" spans="1:30" x14ac:dyDescent="0.25">
      <c r="A369" s="56"/>
      <c r="B369" s="35"/>
      <c r="C369" s="29"/>
      <c r="D369" s="33"/>
      <c r="E369" s="27"/>
      <c r="F369" s="20"/>
      <c r="G369" s="20"/>
      <c r="H369" s="20"/>
      <c r="I369" s="20"/>
      <c r="J369" s="20"/>
      <c r="K369" s="27"/>
      <c r="L369" s="41"/>
      <c r="M369" s="41"/>
      <c r="N369" s="41"/>
      <c r="O369" s="20"/>
      <c r="P369" s="27"/>
      <c r="Q369" s="27"/>
      <c r="R369" s="27"/>
      <c r="S369" s="27"/>
      <c r="T369" s="39"/>
      <c r="U369" s="39"/>
      <c r="V369" s="29"/>
      <c r="W369" s="82"/>
      <c r="X369" s="41"/>
      <c r="Y369" s="41"/>
      <c r="Z369" s="41"/>
      <c r="AA369" s="56"/>
      <c r="AB369" s="36"/>
      <c r="AC369" s="36"/>
      <c r="AD369" s="47"/>
    </row>
    <row r="370" spans="1:30" x14ac:dyDescent="0.25">
      <c r="A370" s="56"/>
      <c r="B370" s="35"/>
      <c r="C370" s="29"/>
      <c r="D370" s="33"/>
      <c r="E370" s="27"/>
      <c r="F370" s="20"/>
      <c r="G370" s="20"/>
      <c r="H370" s="20"/>
      <c r="I370" s="20"/>
      <c r="J370" s="20"/>
      <c r="K370" s="27"/>
      <c r="L370" s="41"/>
      <c r="M370" s="41"/>
      <c r="N370" s="41"/>
      <c r="O370" s="20"/>
      <c r="P370" s="27"/>
      <c r="Q370" s="27"/>
      <c r="R370" s="27"/>
      <c r="S370" s="27"/>
      <c r="T370" s="39"/>
      <c r="U370" s="39"/>
      <c r="V370" s="29"/>
      <c r="W370" s="82"/>
      <c r="X370" s="41"/>
      <c r="Y370" s="41"/>
      <c r="Z370" s="41"/>
      <c r="AA370" s="56"/>
      <c r="AB370" s="36"/>
      <c r="AC370" s="36"/>
      <c r="AD370" s="47"/>
    </row>
    <row r="371" spans="1:30" x14ac:dyDescent="0.25">
      <c r="A371" s="56"/>
      <c r="B371" s="35"/>
      <c r="C371" s="29"/>
      <c r="D371" s="33"/>
      <c r="E371" s="27"/>
      <c r="F371" s="20"/>
      <c r="G371" s="20"/>
      <c r="H371" s="20"/>
      <c r="I371" s="20"/>
      <c r="J371" s="20"/>
      <c r="K371" s="27"/>
      <c r="L371" s="41"/>
      <c r="M371" s="41"/>
      <c r="N371" s="41"/>
      <c r="O371" s="20"/>
      <c r="P371" s="27"/>
      <c r="Q371" s="27"/>
      <c r="R371" s="27"/>
      <c r="S371" s="27"/>
      <c r="T371" s="39"/>
      <c r="U371" s="39"/>
      <c r="V371" s="29"/>
      <c r="W371" s="82"/>
      <c r="X371" s="41"/>
      <c r="Y371" s="41"/>
      <c r="Z371" s="41"/>
      <c r="AA371" s="56"/>
      <c r="AB371" s="36"/>
      <c r="AC371" s="36"/>
      <c r="AD371" s="47"/>
    </row>
    <row r="372" spans="1:30" x14ac:dyDescent="0.25">
      <c r="A372" s="56"/>
      <c r="B372" s="35"/>
      <c r="C372" s="29"/>
      <c r="D372" s="33"/>
      <c r="E372" s="27"/>
      <c r="F372" s="20"/>
      <c r="G372" s="20"/>
      <c r="H372" s="20"/>
      <c r="I372" s="20"/>
      <c r="J372" s="20"/>
      <c r="K372" s="27"/>
      <c r="L372" s="41"/>
      <c r="M372" s="41"/>
      <c r="N372" s="41"/>
      <c r="O372" s="20"/>
      <c r="P372" s="27"/>
      <c r="Q372" s="27"/>
      <c r="R372" s="27"/>
      <c r="S372" s="27"/>
      <c r="T372" s="39"/>
      <c r="U372" s="39"/>
      <c r="V372" s="29"/>
      <c r="W372" s="82"/>
      <c r="X372" s="41"/>
      <c r="Y372" s="41"/>
      <c r="Z372" s="41"/>
      <c r="AA372" s="56"/>
      <c r="AB372" s="36"/>
      <c r="AC372" s="36"/>
      <c r="AD372" s="47"/>
    </row>
    <row r="373" spans="1:30" x14ac:dyDescent="0.25">
      <c r="A373" s="56"/>
      <c r="B373" s="35"/>
      <c r="C373" s="29"/>
      <c r="D373" s="33"/>
      <c r="E373" s="27"/>
      <c r="F373" s="20"/>
      <c r="G373" s="20"/>
      <c r="H373" s="20"/>
      <c r="I373" s="20"/>
      <c r="J373" s="20"/>
      <c r="K373" s="27"/>
      <c r="L373" s="41"/>
      <c r="M373" s="41"/>
      <c r="N373" s="41"/>
      <c r="O373" s="20"/>
      <c r="P373" s="27"/>
      <c r="Q373" s="27"/>
      <c r="R373" s="27"/>
      <c r="S373" s="27"/>
      <c r="T373" s="39"/>
      <c r="U373" s="39"/>
      <c r="V373" s="29"/>
      <c r="W373" s="82"/>
      <c r="X373" s="41"/>
      <c r="Y373" s="41"/>
      <c r="Z373" s="41"/>
      <c r="AA373" s="56"/>
      <c r="AB373" s="36"/>
      <c r="AC373" s="36"/>
      <c r="AD373" s="47"/>
    </row>
    <row r="374" spans="1:30" x14ac:dyDescent="0.25">
      <c r="A374" s="56"/>
      <c r="B374" s="35"/>
      <c r="C374" s="29"/>
      <c r="D374" s="33"/>
      <c r="E374" s="27"/>
      <c r="F374" s="20"/>
      <c r="G374" s="20"/>
      <c r="H374" s="20"/>
      <c r="I374" s="20"/>
      <c r="J374" s="20"/>
      <c r="K374" s="27"/>
      <c r="L374" s="41"/>
      <c r="M374" s="41"/>
      <c r="N374" s="41"/>
      <c r="O374" s="20"/>
      <c r="P374" s="27"/>
      <c r="Q374" s="27"/>
      <c r="R374" s="27"/>
      <c r="S374" s="27"/>
      <c r="T374" s="39"/>
      <c r="U374" s="39"/>
      <c r="V374" s="29"/>
      <c r="W374" s="82"/>
      <c r="X374" s="41"/>
      <c r="Y374" s="41"/>
      <c r="Z374" s="41"/>
      <c r="AA374" s="56"/>
      <c r="AB374" s="36"/>
      <c r="AC374" s="36"/>
      <c r="AD374" s="47"/>
    </row>
    <row r="375" spans="1:30" x14ac:dyDescent="0.25">
      <c r="A375" s="56"/>
      <c r="B375" s="35"/>
      <c r="C375" s="29"/>
      <c r="D375" s="33"/>
      <c r="E375" s="27"/>
      <c r="F375" s="20"/>
      <c r="G375" s="20"/>
      <c r="H375" s="20"/>
      <c r="I375" s="20"/>
      <c r="J375" s="20"/>
      <c r="K375" s="27"/>
      <c r="L375" s="41"/>
      <c r="M375" s="41"/>
      <c r="N375" s="41"/>
      <c r="O375" s="20"/>
      <c r="P375" s="27"/>
      <c r="Q375" s="27"/>
      <c r="R375" s="27"/>
      <c r="S375" s="27"/>
      <c r="T375" s="39"/>
      <c r="U375" s="39"/>
      <c r="V375" s="29"/>
      <c r="W375" s="82"/>
      <c r="X375" s="41"/>
      <c r="Y375" s="41"/>
      <c r="Z375" s="41"/>
      <c r="AA375" s="56"/>
      <c r="AB375" s="36"/>
      <c r="AC375" s="36"/>
      <c r="AD375" s="47"/>
    </row>
    <row r="376" spans="1:30" x14ac:dyDescent="0.25">
      <c r="A376" s="56"/>
      <c r="B376" s="35"/>
      <c r="C376" s="29"/>
      <c r="D376" s="33"/>
      <c r="E376" s="27"/>
      <c r="F376" s="20"/>
      <c r="G376" s="20"/>
      <c r="H376" s="20"/>
      <c r="I376" s="20"/>
      <c r="J376" s="20"/>
      <c r="K376" s="27"/>
      <c r="L376" s="41"/>
      <c r="M376" s="41"/>
      <c r="N376" s="41"/>
      <c r="O376" s="20"/>
      <c r="P376" s="27"/>
      <c r="Q376" s="27"/>
      <c r="R376" s="27"/>
      <c r="S376" s="27"/>
      <c r="T376" s="39"/>
      <c r="U376" s="39"/>
      <c r="V376" s="29"/>
      <c r="W376" s="82"/>
      <c r="X376" s="41"/>
      <c r="Y376" s="41"/>
      <c r="Z376" s="41"/>
      <c r="AA376" s="56"/>
      <c r="AB376" s="36"/>
      <c r="AC376" s="36"/>
      <c r="AD376" s="47"/>
    </row>
    <row r="377" spans="1:30" x14ac:dyDescent="0.25">
      <c r="A377" s="56"/>
      <c r="B377" s="35"/>
      <c r="C377" s="29"/>
      <c r="D377" s="33"/>
      <c r="E377" s="27"/>
      <c r="F377" s="20"/>
      <c r="G377" s="20"/>
      <c r="H377" s="20"/>
      <c r="I377" s="20"/>
      <c r="J377" s="20"/>
      <c r="K377" s="27"/>
      <c r="L377" s="41"/>
      <c r="M377" s="41"/>
      <c r="N377" s="41"/>
      <c r="O377" s="20"/>
      <c r="P377" s="27"/>
      <c r="Q377" s="27"/>
      <c r="R377" s="27"/>
      <c r="S377" s="27"/>
      <c r="T377" s="39"/>
      <c r="U377" s="39"/>
      <c r="V377" s="29"/>
      <c r="W377" s="82"/>
      <c r="X377" s="41"/>
      <c r="Y377" s="41"/>
      <c r="Z377" s="41"/>
      <c r="AA377" s="56"/>
      <c r="AB377" s="36"/>
      <c r="AC377" s="36"/>
      <c r="AD377" s="47"/>
    </row>
    <row r="378" spans="1:30" x14ac:dyDescent="0.25">
      <c r="A378" s="56"/>
      <c r="B378" s="35"/>
      <c r="C378" s="29"/>
      <c r="D378" s="33"/>
      <c r="E378" s="27"/>
      <c r="F378" s="20"/>
      <c r="G378" s="20"/>
      <c r="H378" s="20"/>
      <c r="I378" s="20"/>
      <c r="J378" s="20"/>
      <c r="K378" s="27"/>
      <c r="L378" s="41"/>
      <c r="M378" s="41"/>
      <c r="N378" s="41"/>
      <c r="O378" s="20"/>
      <c r="P378" s="27"/>
      <c r="Q378" s="27"/>
      <c r="R378" s="27"/>
      <c r="S378" s="27"/>
      <c r="T378" s="39"/>
      <c r="U378" s="39"/>
      <c r="V378" s="29"/>
      <c r="W378" s="82"/>
      <c r="X378" s="41"/>
      <c r="Y378" s="41"/>
      <c r="Z378" s="41"/>
      <c r="AA378" s="56"/>
      <c r="AB378" s="36"/>
      <c r="AC378" s="36"/>
      <c r="AD378" s="47"/>
    </row>
    <row r="379" spans="1:30" x14ac:dyDescent="0.25">
      <c r="A379" s="56"/>
      <c r="B379" s="35"/>
      <c r="C379" s="29"/>
      <c r="D379" s="33"/>
      <c r="E379" s="27"/>
      <c r="F379" s="20"/>
      <c r="G379" s="20"/>
      <c r="H379" s="20"/>
      <c r="I379" s="20"/>
      <c r="J379" s="20"/>
      <c r="K379" s="27"/>
      <c r="L379" s="41"/>
      <c r="M379" s="41"/>
      <c r="N379" s="41"/>
      <c r="O379" s="20"/>
      <c r="P379" s="27"/>
      <c r="Q379" s="27"/>
      <c r="R379" s="27"/>
      <c r="S379" s="27"/>
      <c r="T379" s="39"/>
      <c r="U379" s="39"/>
      <c r="V379" s="29"/>
      <c r="W379" s="82"/>
      <c r="X379" s="41"/>
      <c r="Y379" s="41"/>
      <c r="Z379" s="41"/>
      <c r="AA379" s="56"/>
      <c r="AB379" s="36"/>
      <c r="AC379" s="36"/>
      <c r="AD379" s="47"/>
    </row>
    <row r="380" spans="1:30" x14ac:dyDescent="0.25">
      <c r="A380" s="56"/>
      <c r="B380" s="35"/>
      <c r="C380" s="29"/>
      <c r="D380" s="33"/>
      <c r="E380" s="27"/>
      <c r="F380" s="20"/>
      <c r="G380" s="20"/>
      <c r="H380" s="20"/>
      <c r="I380" s="20"/>
      <c r="J380" s="20"/>
      <c r="K380" s="27"/>
      <c r="L380" s="41"/>
      <c r="M380" s="41"/>
      <c r="N380" s="41"/>
      <c r="O380" s="20"/>
      <c r="P380" s="27"/>
      <c r="Q380" s="27"/>
      <c r="R380" s="27"/>
      <c r="S380" s="27"/>
      <c r="T380" s="39"/>
      <c r="U380" s="39"/>
      <c r="V380" s="29"/>
      <c r="W380" s="82"/>
      <c r="X380" s="41"/>
      <c r="Y380" s="41"/>
      <c r="Z380" s="41"/>
      <c r="AA380" s="56"/>
      <c r="AB380" s="36"/>
      <c r="AC380" s="36"/>
      <c r="AD380" s="47"/>
    </row>
    <row r="381" spans="1:30" x14ac:dyDescent="0.25">
      <c r="A381" s="56"/>
      <c r="B381" s="35"/>
      <c r="C381" s="29"/>
      <c r="D381" s="33"/>
      <c r="E381" s="27"/>
      <c r="F381" s="20"/>
      <c r="G381" s="20"/>
      <c r="H381" s="20"/>
      <c r="I381" s="20"/>
      <c r="J381" s="20"/>
      <c r="K381" s="27"/>
      <c r="L381" s="41"/>
      <c r="M381" s="41"/>
      <c r="N381" s="41"/>
      <c r="O381" s="20"/>
      <c r="P381" s="27"/>
      <c r="Q381" s="27"/>
      <c r="R381" s="27"/>
      <c r="S381" s="27"/>
      <c r="T381" s="39"/>
      <c r="U381" s="39"/>
      <c r="V381" s="29"/>
      <c r="W381" s="82"/>
      <c r="X381" s="41"/>
      <c r="Y381" s="41"/>
      <c r="Z381" s="41"/>
      <c r="AA381" s="56"/>
      <c r="AB381" s="36"/>
      <c r="AC381" s="36"/>
      <c r="AD381" s="47"/>
    </row>
    <row r="382" spans="1:30" x14ac:dyDescent="0.25">
      <c r="A382" s="56"/>
      <c r="B382" s="35"/>
      <c r="C382" s="29"/>
      <c r="D382" s="33"/>
      <c r="E382" s="27"/>
      <c r="F382" s="20"/>
      <c r="G382" s="20"/>
      <c r="H382" s="20"/>
      <c r="I382" s="20"/>
      <c r="J382" s="20"/>
      <c r="K382" s="27"/>
      <c r="L382" s="41"/>
      <c r="M382" s="41"/>
      <c r="N382" s="41"/>
      <c r="O382" s="20"/>
      <c r="P382" s="27"/>
      <c r="Q382" s="27"/>
      <c r="R382" s="27"/>
      <c r="S382" s="27"/>
      <c r="T382" s="39"/>
      <c r="U382" s="39"/>
      <c r="V382" s="29"/>
      <c r="W382" s="82"/>
      <c r="X382" s="41"/>
      <c r="Y382" s="41"/>
      <c r="Z382" s="41"/>
      <c r="AA382" s="56"/>
      <c r="AB382" s="36"/>
      <c r="AC382" s="36"/>
      <c r="AD382" s="47"/>
    </row>
    <row r="383" spans="1:30" x14ac:dyDescent="0.25">
      <c r="A383" s="56"/>
      <c r="B383" s="35"/>
      <c r="C383" s="29"/>
      <c r="D383" s="33"/>
      <c r="E383" s="27"/>
      <c r="F383" s="20"/>
      <c r="G383" s="20"/>
      <c r="H383" s="20"/>
      <c r="I383" s="20"/>
      <c r="J383" s="20"/>
      <c r="K383" s="27"/>
      <c r="L383" s="41"/>
      <c r="M383" s="41"/>
      <c r="N383" s="41"/>
      <c r="O383" s="20"/>
      <c r="P383" s="27"/>
      <c r="Q383" s="27"/>
      <c r="R383" s="27"/>
      <c r="S383" s="27"/>
      <c r="T383" s="39"/>
      <c r="U383" s="39"/>
      <c r="V383" s="29"/>
      <c r="W383" s="82"/>
      <c r="X383" s="41"/>
      <c r="Y383" s="41"/>
      <c r="Z383" s="41"/>
      <c r="AA383" s="56"/>
      <c r="AB383" s="36"/>
      <c r="AC383" s="36"/>
      <c r="AD383" s="47"/>
    </row>
    <row r="384" spans="1:30" x14ac:dyDescent="0.25">
      <c r="A384" s="56"/>
      <c r="B384" s="35"/>
      <c r="C384" s="29"/>
      <c r="D384" s="33"/>
      <c r="E384" s="27"/>
      <c r="F384" s="20"/>
      <c r="G384" s="20"/>
      <c r="H384" s="20"/>
      <c r="I384" s="20"/>
      <c r="J384" s="20"/>
      <c r="K384" s="27"/>
      <c r="L384" s="41"/>
      <c r="M384" s="41"/>
      <c r="N384" s="41"/>
      <c r="O384" s="20"/>
      <c r="P384" s="27"/>
      <c r="Q384" s="27"/>
      <c r="R384" s="27"/>
      <c r="S384" s="27"/>
      <c r="T384" s="39"/>
      <c r="U384" s="39"/>
      <c r="V384" s="29"/>
      <c r="W384" s="82"/>
      <c r="X384" s="41"/>
      <c r="Y384" s="41"/>
      <c r="Z384" s="41"/>
      <c r="AA384" s="56"/>
      <c r="AB384" s="36"/>
      <c r="AC384" s="36"/>
      <c r="AD384" s="47"/>
    </row>
    <row r="385" spans="1:30" x14ac:dyDescent="0.25">
      <c r="A385" s="56"/>
      <c r="B385" s="35"/>
      <c r="C385" s="29"/>
      <c r="D385" s="33"/>
      <c r="E385" s="27"/>
      <c r="F385" s="20"/>
      <c r="G385" s="20"/>
      <c r="H385" s="20"/>
      <c r="I385" s="20"/>
      <c r="J385" s="20"/>
      <c r="K385" s="27"/>
      <c r="L385" s="41"/>
      <c r="M385" s="41"/>
      <c r="N385" s="41"/>
      <c r="O385" s="20"/>
      <c r="P385" s="27"/>
      <c r="Q385" s="27"/>
      <c r="R385" s="27"/>
      <c r="S385" s="27"/>
      <c r="T385" s="39"/>
      <c r="U385" s="39"/>
      <c r="V385" s="29"/>
      <c r="W385" s="82"/>
      <c r="X385" s="41"/>
      <c r="Y385" s="41"/>
      <c r="Z385" s="41"/>
      <c r="AA385" s="56"/>
      <c r="AB385" s="36"/>
      <c r="AC385" s="36"/>
      <c r="AD385" s="47"/>
    </row>
    <row r="386" spans="1:30" x14ac:dyDescent="0.25">
      <c r="A386" s="56"/>
      <c r="B386" s="35"/>
      <c r="C386" s="29"/>
      <c r="D386" s="33"/>
      <c r="E386" s="27"/>
      <c r="F386" s="20"/>
      <c r="G386" s="20"/>
      <c r="H386" s="20"/>
      <c r="I386" s="20"/>
      <c r="J386" s="20"/>
      <c r="K386" s="27"/>
      <c r="L386" s="41"/>
      <c r="M386" s="41"/>
      <c r="N386" s="41"/>
      <c r="O386" s="20"/>
      <c r="P386" s="27"/>
      <c r="Q386" s="27"/>
      <c r="R386" s="27"/>
      <c r="S386" s="27"/>
      <c r="T386" s="39"/>
      <c r="U386" s="39"/>
      <c r="V386" s="29"/>
      <c r="W386" s="82"/>
      <c r="X386" s="41"/>
      <c r="Y386" s="41"/>
      <c r="Z386" s="41"/>
      <c r="AA386" s="56"/>
      <c r="AB386" s="36"/>
      <c r="AC386" s="36"/>
      <c r="AD386" s="47"/>
    </row>
    <row r="387" spans="1:30" x14ac:dyDescent="0.25">
      <c r="A387" s="56"/>
      <c r="B387" s="35"/>
      <c r="C387" s="29"/>
      <c r="D387" s="33"/>
      <c r="E387" s="27"/>
      <c r="F387" s="20"/>
      <c r="G387" s="20"/>
      <c r="H387" s="20"/>
      <c r="I387" s="20"/>
      <c r="J387" s="20"/>
      <c r="K387" s="27"/>
      <c r="L387" s="41"/>
      <c r="M387" s="41"/>
      <c r="N387" s="41"/>
      <c r="O387" s="20"/>
      <c r="P387" s="27"/>
      <c r="Q387" s="27"/>
      <c r="R387" s="27"/>
      <c r="S387" s="27"/>
      <c r="T387" s="39"/>
      <c r="U387" s="39"/>
      <c r="V387" s="29"/>
      <c r="W387" s="82"/>
      <c r="X387" s="41"/>
      <c r="Y387" s="41"/>
      <c r="Z387" s="41"/>
      <c r="AA387" s="56"/>
      <c r="AB387" s="36"/>
      <c r="AC387" s="36"/>
      <c r="AD387" s="47"/>
    </row>
    <row r="388" spans="1:30" x14ac:dyDescent="0.25">
      <c r="A388" s="56"/>
      <c r="B388" s="35"/>
      <c r="C388" s="29"/>
      <c r="D388" s="33"/>
      <c r="E388" s="27"/>
      <c r="F388" s="20"/>
      <c r="G388" s="20"/>
      <c r="H388" s="20"/>
      <c r="I388" s="20"/>
      <c r="J388" s="20"/>
      <c r="K388" s="27"/>
      <c r="L388" s="41"/>
      <c r="M388" s="41"/>
      <c r="N388" s="41"/>
      <c r="O388" s="20"/>
      <c r="P388" s="27"/>
      <c r="Q388" s="27"/>
      <c r="R388" s="27"/>
      <c r="S388" s="27"/>
      <c r="T388" s="39"/>
      <c r="U388" s="39"/>
      <c r="V388" s="29"/>
      <c r="W388" s="82"/>
      <c r="X388" s="41"/>
      <c r="Y388" s="41"/>
      <c r="Z388" s="41"/>
      <c r="AA388" s="56"/>
      <c r="AB388" s="36"/>
      <c r="AC388" s="36"/>
      <c r="AD388" s="47"/>
    </row>
    <row r="389" spans="1:30" x14ac:dyDescent="0.25">
      <c r="A389" s="56"/>
      <c r="B389" s="35"/>
      <c r="C389" s="29"/>
      <c r="D389" s="33"/>
      <c r="E389" s="27"/>
      <c r="F389" s="20"/>
      <c r="G389" s="20"/>
      <c r="H389" s="20"/>
      <c r="I389" s="20"/>
      <c r="J389" s="20"/>
      <c r="K389" s="27"/>
      <c r="L389" s="41"/>
      <c r="M389" s="41"/>
      <c r="N389" s="41"/>
      <c r="O389" s="20"/>
      <c r="P389" s="27"/>
      <c r="Q389" s="27"/>
      <c r="R389" s="27"/>
      <c r="S389" s="27"/>
      <c r="T389" s="39"/>
      <c r="U389" s="39"/>
      <c r="V389" s="29"/>
      <c r="W389" s="82"/>
      <c r="X389" s="41"/>
      <c r="Y389" s="41"/>
      <c r="Z389" s="41"/>
      <c r="AA389" s="56"/>
      <c r="AB389" s="36"/>
      <c r="AC389" s="36"/>
      <c r="AD389" s="47"/>
    </row>
    <row r="390" spans="1:30" x14ac:dyDescent="0.25">
      <c r="A390" s="56"/>
      <c r="B390" s="35"/>
      <c r="C390" s="29"/>
      <c r="D390" s="33"/>
      <c r="E390" s="27"/>
      <c r="F390" s="20"/>
      <c r="G390" s="20"/>
      <c r="H390" s="20"/>
      <c r="I390" s="20"/>
      <c r="J390" s="20"/>
      <c r="K390" s="27"/>
      <c r="L390" s="41"/>
      <c r="M390" s="41"/>
      <c r="N390" s="41"/>
      <c r="O390" s="20"/>
      <c r="P390" s="27"/>
      <c r="Q390" s="27"/>
      <c r="R390" s="27"/>
      <c r="S390" s="27"/>
      <c r="T390" s="39"/>
      <c r="U390" s="39"/>
      <c r="V390" s="29"/>
      <c r="W390" s="82"/>
      <c r="X390" s="41"/>
      <c r="Y390" s="41"/>
      <c r="Z390" s="41"/>
      <c r="AA390" s="56"/>
      <c r="AB390" s="36"/>
      <c r="AC390" s="36"/>
      <c r="AD390" s="47"/>
    </row>
    <row r="391" spans="1:30" x14ac:dyDescent="0.25">
      <c r="A391" s="56"/>
      <c r="B391" s="35"/>
      <c r="C391" s="29"/>
      <c r="D391" s="33"/>
      <c r="E391" s="27"/>
      <c r="F391" s="20"/>
      <c r="G391" s="20"/>
      <c r="H391" s="20"/>
      <c r="I391" s="20"/>
      <c r="J391" s="20"/>
      <c r="K391" s="27"/>
      <c r="L391" s="41"/>
      <c r="M391" s="41"/>
      <c r="N391" s="41"/>
      <c r="O391" s="20"/>
      <c r="P391" s="27"/>
      <c r="Q391" s="27"/>
      <c r="R391" s="27"/>
      <c r="S391" s="27"/>
      <c r="T391" s="39"/>
      <c r="U391" s="39"/>
      <c r="V391" s="29"/>
      <c r="W391" s="82"/>
      <c r="X391" s="41"/>
      <c r="Y391" s="41"/>
      <c r="Z391" s="41"/>
      <c r="AA391" s="56"/>
      <c r="AB391" s="36"/>
      <c r="AC391" s="36"/>
      <c r="AD391" s="47"/>
    </row>
    <row r="392" spans="1:30" x14ac:dyDescent="0.25">
      <c r="A392" s="56"/>
      <c r="B392" s="35"/>
      <c r="C392" s="29"/>
      <c r="D392" s="33"/>
      <c r="E392" s="27"/>
      <c r="F392" s="20"/>
      <c r="G392" s="20"/>
      <c r="H392" s="20"/>
      <c r="I392" s="20"/>
      <c r="J392" s="20"/>
      <c r="K392" s="27"/>
      <c r="L392" s="41"/>
      <c r="M392" s="41"/>
      <c r="N392" s="41"/>
      <c r="O392" s="20"/>
      <c r="P392" s="27"/>
      <c r="Q392" s="27"/>
      <c r="R392" s="27"/>
      <c r="S392" s="27"/>
      <c r="T392" s="39"/>
      <c r="U392" s="39"/>
      <c r="V392" s="29"/>
      <c r="W392" s="82"/>
      <c r="X392" s="41"/>
      <c r="Y392" s="41"/>
      <c r="Z392" s="41"/>
      <c r="AA392" s="56"/>
      <c r="AB392" s="36"/>
      <c r="AC392" s="36"/>
      <c r="AD392" s="47"/>
    </row>
    <row r="393" spans="1:30" x14ac:dyDescent="0.25">
      <c r="A393" s="56"/>
      <c r="B393" s="35"/>
      <c r="C393" s="29"/>
      <c r="D393" s="33"/>
      <c r="E393" s="27"/>
      <c r="F393" s="20"/>
      <c r="G393" s="20"/>
      <c r="H393" s="20"/>
      <c r="I393" s="20"/>
      <c r="J393" s="20"/>
      <c r="K393" s="27"/>
      <c r="L393" s="41"/>
      <c r="M393" s="41"/>
      <c r="N393" s="41"/>
      <c r="O393" s="20"/>
      <c r="P393" s="27"/>
      <c r="Q393" s="27"/>
      <c r="R393" s="27"/>
      <c r="S393" s="27"/>
      <c r="T393" s="39"/>
      <c r="U393" s="39"/>
      <c r="V393" s="29"/>
      <c r="W393" s="82"/>
      <c r="X393" s="41"/>
      <c r="Y393" s="41"/>
      <c r="Z393" s="41"/>
      <c r="AA393" s="56"/>
      <c r="AB393" s="36"/>
      <c r="AC393" s="36"/>
      <c r="AD393" s="47"/>
    </row>
    <row r="394" spans="1:30" x14ac:dyDescent="0.25">
      <c r="A394" s="56"/>
      <c r="B394" s="35"/>
      <c r="C394" s="29"/>
      <c r="D394" s="33"/>
      <c r="E394" s="27"/>
      <c r="F394" s="20"/>
      <c r="G394" s="20"/>
      <c r="H394" s="20"/>
      <c r="I394" s="20"/>
      <c r="J394" s="20"/>
      <c r="K394" s="27"/>
      <c r="L394" s="41"/>
      <c r="M394" s="41"/>
      <c r="N394" s="41"/>
      <c r="O394" s="20"/>
      <c r="P394" s="27"/>
      <c r="Q394" s="27"/>
      <c r="R394" s="27"/>
      <c r="S394" s="27"/>
      <c r="T394" s="39"/>
      <c r="U394" s="39"/>
      <c r="V394" s="29"/>
      <c r="W394" s="82"/>
      <c r="X394" s="41"/>
      <c r="Y394" s="41"/>
      <c r="Z394" s="41"/>
      <c r="AA394" s="56"/>
      <c r="AB394" s="36"/>
      <c r="AC394" s="36"/>
      <c r="AD394" s="47"/>
    </row>
    <row r="395" spans="1:30" x14ac:dyDescent="0.25">
      <c r="A395" s="56"/>
      <c r="B395" s="35"/>
      <c r="C395" s="29"/>
      <c r="D395" s="33"/>
      <c r="E395" s="27"/>
      <c r="F395" s="20"/>
      <c r="G395" s="20"/>
      <c r="H395" s="20"/>
      <c r="I395" s="20"/>
      <c r="J395" s="20"/>
      <c r="K395" s="27"/>
      <c r="L395" s="41"/>
      <c r="M395" s="41"/>
      <c r="N395" s="41"/>
      <c r="O395" s="20"/>
      <c r="P395" s="27"/>
      <c r="Q395" s="27"/>
      <c r="R395" s="27"/>
      <c r="S395" s="27"/>
      <c r="T395" s="39"/>
      <c r="U395" s="39"/>
      <c r="V395" s="29"/>
      <c r="W395" s="82"/>
      <c r="X395" s="41"/>
      <c r="Y395" s="41"/>
      <c r="Z395" s="41"/>
      <c r="AA395" s="56"/>
      <c r="AB395" s="36"/>
      <c r="AC395" s="36"/>
      <c r="AD395" s="47"/>
    </row>
    <row r="396" spans="1:30" x14ac:dyDescent="0.25">
      <c r="A396" s="56"/>
      <c r="B396" s="35"/>
      <c r="C396" s="29"/>
      <c r="D396" s="33"/>
      <c r="E396" s="27"/>
      <c r="F396" s="20"/>
      <c r="G396" s="20"/>
      <c r="H396" s="20"/>
      <c r="I396" s="20"/>
      <c r="J396" s="20"/>
      <c r="K396" s="27"/>
      <c r="L396" s="41"/>
      <c r="M396" s="41"/>
      <c r="N396" s="41"/>
      <c r="O396" s="20"/>
      <c r="P396" s="27"/>
      <c r="Q396" s="27"/>
      <c r="R396" s="27"/>
      <c r="S396" s="27"/>
      <c r="T396" s="39"/>
      <c r="U396" s="39"/>
      <c r="V396" s="29"/>
      <c r="W396" s="82"/>
      <c r="X396" s="41"/>
      <c r="Y396" s="41"/>
      <c r="Z396" s="41"/>
      <c r="AA396" s="56"/>
      <c r="AB396" s="36"/>
      <c r="AC396" s="36"/>
      <c r="AD396" s="47"/>
    </row>
    <row r="397" spans="1:30" x14ac:dyDescent="0.25">
      <c r="A397" s="56"/>
      <c r="B397" s="35"/>
      <c r="C397" s="29"/>
      <c r="D397" s="33"/>
      <c r="E397" s="27"/>
      <c r="F397" s="20"/>
      <c r="G397" s="20"/>
      <c r="H397" s="20"/>
      <c r="I397" s="20"/>
      <c r="J397" s="20"/>
      <c r="K397" s="27"/>
      <c r="L397" s="41"/>
      <c r="M397" s="41"/>
      <c r="N397" s="41"/>
      <c r="O397" s="20"/>
      <c r="P397" s="27"/>
      <c r="Q397" s="27"/>
      <c r="R397" s="27"/>
      <c r="S397" s="27"/>
      <c r="T397" s="39"/>
      <c r="U397" s="39"/>
      <c r="V397" s="29"/>
      <c r="W397" s="82"/>
      <c r="X397" s="41"/>
      <c r="Y397" s="41"/>
      <c r="Z397" s="41"/>
      <c r="AA397" s="56"/>
      <c r="AB397" s="36"/>
      <c r="AC397" s="36"/>
      <c r="AD397" s="47"/>
    </row>
    <row r="398" spans="1:30" x14ac:dyDescent="0.25">
      <c r="A398" s="56"/>
      <c r="B398" s="35"/>
      <c r="C398" s="29"/>
      <c r="D398" s="33"/>
      <c r="E398" s="27"/>
      <c r="F398" s="20"/>
      <c r="G398" s="20"/>
      <c r="H398" s="20"/>
      <c r="I398" s="20"/>
      <c r="J398" s="20"/>
      <c r="K398" s="27"/>
      <c r="L398" s="41"/>
      <c r="M398" s="41"/>
      <c r="N398" s="41"/>
      <c r="O398" s="20"/>
      <c r="P398" s="27"/>
      <c r="Q398" s="27"/>
      <c r="R398" s="27"/>
      <c r="S398" s="27"/>
      <c r="T398" s="39"/>
      <c r="U398" s="39"/>
      <c r="V398" s="29"/>
      <c r="W398" s="82"/>
      <c r="X398" s="41"/>
      <c r="Y398" s="41"/>
      <c r="Z398" s="41"/>
      <c r="AA398" s="56"/>
      <c r="AB398" s="36"/>
      <c r="AC398" s="36"/>
      <c r="AD398" s="47"/>
    </row>
    <row r="399" spans="1:30" x14ac:dyDescent="0.25">
      <c r="A399" s="56"/>
      <c r="B399" s="35"/>
      <c r="C399" s="29"/>
      <c r="D399" s="33"/>
      <c r="E399" s="27"/>
      <c r="F399" s="20"/>
      <c r="G399" s="20"/>
      <c r="H399" s="20"/>
      <c r="I399" s="20"/>
      <c r="J399" s="20"/>
      <c r="K399" s="27"/>
      <c r="L399" s="41"/>
      <c r="M399" s="41"/>
      <c r="N399" s="41"/>
      <c r="O399" s="20"/>
      <c r="P399" s="27"/>
      <c r="Q399" s="27"/>
      <c r="R399" s="27"/>
      <c r="S399" s="27"/>
      <c r="T399" s="39"/>
      <c r="U399" s="39"/>
      <c r="V399" s="29"/>
      <c r="W399" s="82"/>
      <c r="X399" s="41"/>
      <c r="Y399" s="41"/>
      <c r="Z399" s="41"/>
      <c r="AA399" s="56"/>
      <c r="AB399" s="36"/>
      <c r="AC399" s="36"/>
      <c r="AD399" s="47"/>
    </row>
    <row r="400" spans="1:30" x14ac:dyDescent="0.25">
      <c r="A400" s="56"/>
      <c r="B400" s="35"/>
      <c r="C400" s="29"/>
      <c r="D400" s="33"/>
      <c r="E400" s="27"/>
      <c r="F400" s="20"/>
      <c r="G400" s="20"/>
      <c r="H400" s="20"/>
      <c r="I400" s="20"/>
      <c r="J400" s="20"/>
      <c r="K400" s="27"/>
      <c r="L400" s="41"/>
      <c r="M400" s="41"/>
      <c r="N400" s="41"/>
      <c r="O400" s="20"/>
      <c r="P400" s="27"/>
      <c r="Q400" s="27"/>
      <c r="R400" s="27"/>
      <c r="S400" s="27"/>
      <c r="T400" s="39"/>
      <c r="U400" s="39"/>
      <c r="V400" s="29"/>
      <c r="W400" s="82"/>
      <c r="X400" s="41"/>
      <c r="Y400" s="41"/>
      <c r="Z400" s="41"/>
      <c r="AA400" s="56"/>
      <c r="AB400" s="36"/>
      <c r="AC400" s="36"/>
      <c r="AD400" s="47"/>
    </row>
    <row r="401" spans="1:30" x14ac:dyDescent="0.25">
      <c r="A401" s="56"/>
      <c r="B401" s="35"/>
      <c r="C401" s="29"/>
      <c r="D401" s="33"/>
      <c r="E401" s="27"/>
      <c r="F401" s="20"/>
      <c r="G401" s="20"/>
      <c r="H401" s="20"/>
      <c r="I401" s="20"/>
      <c r="J401" s="20"/>
      <c r="K401" s="27"/>
      <c r="L401" s="41"/>
      <c r="M401" s="41"/>
      <c r="N401" s="41"/>
      <c r="O401" s="20"/>
      <c r="P401" s="27"/>
      <c r="Q401" s="27"/>
      <c r="R401" s="27"/>
      <c r="S401" s="27"/>
      <c r="T401" s="39"/>
      <c r="U401" s="39"/>
      <c r="V401" s="29"/>
      <c r="W401" s="82"/>
      <c r="X401" s="41"/>
      <c r="Y401" s="41"/>
      <c r="Z401" s="41"/>
      <c r="AA401" s="56"/>
      <c r="AB401" s="36"/>
      <c r="AC401" s="36"/>
      <c r="AD401" s="47"/>
    </row>
    <row r="402" spans="1:30" x14ac:dyDescent="0.25">
      <c r="A402" s="56"/>
      <c r="B402" s="35"/>
      <c r="C402" s="29"/>
      <c r="D402" s="33"/>
      <c r="E402" s="27"/>
      <c r="F402" s="20"/>
      <c r="G402" s="20"/>
      <c r="H402" s="20"/>
      <c r="I402" s="20"/>
      <c r="J402" s="20"/>
      <c r="K402" s="27"/>
      <c r="L402" s="41"/>
      <c r="M402" s="41"/>
      <c r="N402" s="41"/>
      <c r="O402" s="20"/>
      <c r="P402" s="27"/>
      <c r="Q402" s="27"/>
      <c r="R402" s="27"/>
      <c r="S402" s="27"/>
      <c r="T402" s="39"/>
      <c r="U402" s="39"/>
      <c r="V402" s="29"/>
      <c r="W402" s="82"/>
      <c r="X402" s="41"/>
      <c r="Y402" s="41"/>
      <c r="Z402" s="41"/>
      <c r="AA402" s="56"/>
      <c r="AB402" s="36"/>
      <c r="AC402" s="36"/>
      <c r="AD402" s="47"/>
    </row>
    <row r="403" spans="1:30" x14ac:dyDescent="0.25">
      <c r="A403" s="56"/>
      <c r="B403" s="35"/>
      <c r="C403" s="29"/>
      <c r="D403" s="33"/>
      <c r="E403" s="27"/>
      <c r="F403" s="20"/>
      <c r="G403" s="20"/>
      <c r="H403" s="20"/>
      <c r="I403" s="20"/>
      <c r="J403" s="20"/>
      <c r="K403" s="27"/>
      <c r="L403" s="41"/>
      <c r="M403" s="41"/>
      <c r="N403" s="41"/>
      <c r="O403" s="20"/>
      <c r="P403" s="27"/>
      <c r="Q403" s="27"/>
      <c r="R403" s="27"/>
      <c r="S403" s="27"/>
      <c r="T403" s="39"/>
      <c r="U403" s="39"/>
      <c r="V403" s="29"/>
      <c r="W403" s="82"/>
      <c r="X403" s="41"/>
      <c r="Y403" s="41"/>
      <c r="Z403" s="41"/>
      <c r="AA403" s="56"/>
      <c r="AB403" s="36"/>
      <c r="AC403" s="36"/>
      <c r="AD403" s="47"/>
    </row>
    <row r="404" spans="1:30" x14ac:dyDescent="0.25">
      <c r="A404" s="56"/>
      <c r="B404" s="35"/>
      <c r="C404" s="29"/>
      <c r="D404" s="33"/>
      <c r="E404" s="27"/>
      <c r="F404" s="20"/>
      <c r="G404" s="20"/>
      <c r="H404" s="20"/>
      <c r="I404" s="20"/>
      <c r="J404" s="20"/>
      <c r="K404" s="27"/>
      <c r="L404" s="41"/>
      <c r="M404" s="41"/>
      <c r="N404" s="41"/>
      <c r="O404" s="20"/>
      <c r="P404" s="27"/>
      <c r="Q404" s="27"/>
      <c r="R404" s="27"/>
      <c r="S404" s="27"/>
      <c r="T404" s="39"/>
      <c r="U404" s="39"/>
      <c r="V404" s="29"/>
      <c r="W404" s="82"/>
      <c r="X404" s="41"/>
      <c r="Y404" s="41"/>
      <c r="Z404" s="41"/>
      <c r="AA404" s="56"/>
      <c r="AB404" s="36"/>
      <c r="AC404" s="36"/>
      <c r="AD404" s="47"/>
    </row>
    <row r="405" spans="1:30" x14ac:dyDescent="0.25">
      <c r="A405" s="56"/>
      <c r="B405" s="35"/>
      <c r="C405" s="29"/>
      <c r="D405" s="33"/>
      <c r="E405" s="27"/>
      <c r="F405" s="20"/>
      <c r="G405" s="20"/>
      <c r="H405" s="20"/>
      <c r="I405" s="20"/>
      <c r="J405" s="20"/>
      <c r="K405" s="27"/>
      <c r="L405" s="41"/>
      <c r="M405" s="41"/>
      <c r="N405" s="41"/>
      <c r="O405" s="20"/>
      <c r="P405" s="27"/>
      <c r="Q405" s="27"/>
      <c r="R405" s="27"/>
      <c r="S405" s="27"/>
      <c r="T405" s="39"/>
      <c r="U405" s="39"/>
      <c r="V405" s="29"/>
      <c r="W405" s="82"/>
      <c r="X405" s="41"/>
      <c r="Y405" s="41"/>
      <c r="Z405" s="41"/>
      <c r="AA405" s="56"/>
      <c r="AB405" s="36"/>
      <c r="AC405" s="36"/>
      <c r="AD405" s="47"/>
    </row>
    <row r="406" spans="1:30" x14ac:dyDescent="0.25">
      <c r="A406" s="56"/>
      <c r="B406" s="35"/>
      <c r="C406" s="29"/>
      <c r="D406" s="33"/>
      <c r="E406" s="27"/>
      <c r="F406" s="20"/>
      <c r="G406" s="20"/>
      <c r="H406" s="20"/>
      <c r="I406" s="20"/>
      <c r="J406" s="20"/>
      <c r="K406" s="27"/>
      <c r="L406" s="41"/>
      <c r="M406" s="41"/>
      <c r="N406" s="41"/>
      <c r="O406" s="20"/>
      <c r="P406" s="27"/>
      <c r="Q406" s="27"/>
      <c r="R406" s="27"/>
      <c r="S406" s="27"/>
      <c r="T406" s="39"/>
      <c r="U406" s="39"/>
      <c r="V406" s="29"/>
      <c r="W406" s="82"/>
      <c r="X406" s="41"/>
      <c r="Y406" s="41"/>
      <c r="Z406" s="41"/>
      <c r="AA406" s="56"/>
      <c r="AB406" s="36"/>
      <c r="AC406" s="36"/>
      <c r="AD406" s="47"/>
    </row>
    <row r="407" spans="1:30" x14ac:dyDescent="0.25">
      <c r="A407" s="56"/>
      <c r="B407" s="35"/>
      <c r="C407" s="29"/>
      <c r="D407" s="33"/>
      <c r="E407" s="27"/>
      <c r="F407" s="20"/>
      <c r="G407" s="20"/>
      <c r="H407" s="20"/>
      <c r="I407" s="20"/>
      <c r="J407" s="20"/>
      <c r="K407" s="27"/>
      <c r="L407" s="41"/>
      <c r="M407" s="41"/>
      <c r="N407" s="41"/>
      <c r="O407" s="20"/>
      <c r="P407" s="27"/>
      <c r="Q407" s="27"/>
      <c r="R407" s="27"/>
      <c r="S407" s="27"/>
      <c r="T407" s="39"/>
      <c r="U407" s="39"/>
      <c r="V407" s="29"/>
      <c r="W407" s="82"/>
      <c r="X407" s="41"/>
      <c r="Y407" s="41"/>
      <c r="Z407" s="41"/>
      <c r="AA407" s="56"/>
      <c r="AB407" s="36"/>
      <c r="AC407" s="36"/>
      <c r="AD407" s="47"/>
    </row>
    <row r="408" spans="1:30" x14ac:dyDescent="0.25">
      <c r="A408" s="56"/>
      <c r="B408" s="35"/>
      <c r="C408" s="29"/>
      <c r="D408" s="33"/>
      <c r="E408" s="27"/>
      <c r="F408" s="20"/>
      <c r="G408" s="20"/>
      <c r="H408" s="20"/>
      <c r="I408" s="20"/>
      <c r="J408" s="20"/>
      <c r="K408" s="27"/>
      <c r="L408" s="41"/>
      <c r="M408" s="41"/>
      <c r="N408" s="41"/>
      <c r="O408" s="20"/>
      <c r="P408" s="27"/>
      <c r="Q408" s="27"/>
      <c r="R408" s="27"/>
      <c r="S408" s="27"/>
      <c r="T408" s="39"/>
      <c r="U408" s="39"/>
      <c r="V408" s="29"/>
      <c r="W408" s="82"/>
      <c r="X408" s="41"/>
      <c r="Y408" s="41"/>
      <c r="Z408" s="41"/>
      <c r="AA408" s="56"/>
      <c r="AB408" s="36"/>
      <c r="AC408" s="36"/>
      <c r="AD408" s="47"/>
    </row>
    <row r="409" spans="1:30" x14ac:dyDescent="0.25">
      <c r="A409" s="56"/>
      <c r="B409" s="35"/>
      <c r="C409" s="29"/>
      <c r="D409" s="33"/>
      <c r="E409" s="27"/>
      <c r="F409" s="20"/>
      <c r="G409" s="20"/>
      <c r="H409" s="20"/>
      <c r="I409" s="20"/>
      <c r="J409" s="20"/>
      <c r="K409" s="27"/>
      <c r="L409" s="41"/>
      <c r="M409" s="41"/>
      <c r="N409" s="41"/>
      <c r="O409" s="20"/>
      <c r="P409" s="27"/>
      <c r="Q409" s="27"/>
      <c r="R409" s="27"/>
      <c r="S409" s="27"/>
      <c r="T409" s="39"/>
      <c r="U409" s="39"/>
      <c r="V409" s="29"/>
      <c r="W409" s="82"/>
      <c r="X409" s="41"/>
      <c r="Y409" s="41"/>
      <c r="Z409" s="41"/>
      <c r="AA409" s="56"/>
      <c r="AB409" s="36"/>
      <c r="AC409" s="36"/>
      <c r="AD409" s="47"/>
    </row>
    <row r="410" spans="1:30" x14ac:dyDescent="0.25">
      <c r="A410" s="56"/>
      <c r="B410" s="35"/>
      <c r="C410" s="29"/>
      <c r="D410" s="33"/>
      <c r="E410" s="27"/>
      <c r="F410" s="20"/>
      <c r="G410" s="20"/>
      <c r="H410" s="20"/>
      <c r="I410" s="20"/>
      <c r="J410" s="20"/>
      <c r="K410" s="27"/>
      <c r="L410" s="41"/>
      <c r="M410" s="41"/>
      <c r="N410" s="41"/>
      <c r="O410" s="20"/>
      <c r="P410" s="27"/>
      <c r="Q410" s="27"/>
      <c r="R410" s="27"/>
      <c r="S410" s="27"/>
      <c r="T410" s="39"/>
      <c r="U410" s="39"/>
      <c r="V410" s="29"/>
      <c r="W410" s="82"/>
      <c r="X410" s="41"/>
      <c r="Y410" s="41"/>
      <c r="Z410" s="41"/>
      <c r="AA410" s="56"/>
      <c r="AB410" s="36"/>
      <c r="AC410" s="36"/>
      <c r="AD410" s="47"/>
    </row>
    <row r="411" spans="1:30" x14ac:dyDescent="0.25">
      <c r="A411" s="56"/>
      <c r="B411" s="35"/>
      <c r="C411" s="29"/>
      <c r="D411" s="33"/>
      <c r="E411" s="27"/>
      <c r="F411" s="20"/>
      <c r="G411" s="20"/>
      <c r="H411" s="20"/>
      <c r="I411" s="20"/>
      <c r="J411" s="20"/>
      <c r="K411" s="27"/>
      <c r="L411" s="41"/>
      <c r="M411" s="41"/>
      <c r="N411" s="41"/>
      <c r="O411" s="20"/>
      <c r="P411" s="27"/>
      <c r="Q411" s="27"/>
      <c r="R411" s="27"/>
      <c r="S411" s="27"/>
      <c r="T411" s="39"/>
      <c r="U411" s="39"/>
      <c r="V411" s="29"/>
      <c r="W411" s="82"/>
      <c r="X411" s="41"/>
      <c r="Y411" s="41"/>
      <c r="Z411" s="41"/>
      <c r="AA411" s="56"/>
      <c r="AB411" s="36"/>
      <c r="AC411" s="36"/>
      <c r="AD411" s="47"/>
    </row>
    <row r="412" spans="1:30" x14ac:dyDescent="0.25">
      <c r="A412" s="56"/>
      <c r="B412" s="35"/>
      <c r="C412" s="29"/>
      <c r="D412" s="33"/>
      <c r="E412" s="27"/>
      <c r="F412" s="20"/>
      <c r="G412" s="20"/>
      <c r="H412" s="20"/>
      <c r="I412" s="20"/>
      <c r="J412" s="20"/>
      <c r="K412" s="27"/>
      <c r="L412" s="41"/>
      <c r="M412" s="41"/>
      <c r="N412" s="41"/>
      <c r="O412" s="20"/>
      <c r="P412" s="27"/>
      <c r="Q412" s="27"/>
      <c r="R412" s="27"/>
      <c r="S412" s="27"/>
      <c r="T412" s="39"/>
      <c r="U412" s="39"/>
      <c r="V412" s="29"/>
      <c r="W412" s="82"/>
      <c r="X412" s="41"/>
      <c r="Y412" s="41"/>
      <c r="Z412" s="41"/>
      <c r="AA412" s="56"/>
      <c r="AB412" s="36"/>
      <c r="AC412" s="36"/>
      <c r="AD412" s="47"/>
    </row>
    <row r="413" spans="1:30" x14ac:dyDescent="0.25">
      <c r="A413" s="56"/>
      <c r="B413" s="35"/>
      <c r="C413" s="29"/>
      <c r="D413" s="33"/>
      <c r="E413" s="27"/>
      <c r="F413" s="20"/>
      <c r="G413" s="20"/>
      <c r="H413" s="20"/>
      <c r="I413" s="20"/>
      <c r="J413" s="20"/>
      <c r="K413" s="27"/>
      <c r="L413" s="41"/>
      <c r="M413" s="41"/>
      <c r="N413" s="41"/>
      <c r="O413" s="20"/>
      <c r="P413" s="27"/>
      <c r="Q413" s="27"/>
      <c r="R413" s="27"/>
      <c r="S413" s="27"/>
      <c r="T413" s="39"/>
      <c r="U413" s="39"/>
      <c r="V413" s="29"/>
      <c r="W413" s="82"/>
      <c r="X413" s="41"/>
      <c r="Y413" s="41"/>
      <c r="Z413" s="41"/>
      <c r="AA413" s="56"/>
      <c r="AB413" s="36"/>
      <c r="AC413" s="36"/>
      <c r="AD413" s="47"/>
    </row>
    <row r="414" spans="1:30" x14ac:dyDescent="0.25">
      <c r="A414" s="56"/>
      <c r="B414" s="35"/>
      <c r="C414" s="29"/>
      <c r="D414" s="33"/>
      <c r="E414" s="27"/>
      <c r="F414" s="20"/>
      <c r="G414" s="20"/>
      <c r="H414" s="20"/>
      <c r="I414" s="20"/>
      <c r="J414" s="20"/>
      <c r="K414" s="27"/>
      <c r="L414" s="41"/>
      <c r="M414" s="41"/>
      <c r="N414" s="41"/>
      <c r="O414" s="20"/>
      <c r="P414" s="27"/>
      <c r="Q414" s="27"/>
      <c r="R414" s="27"/>
      <c r="S414" s="27"/>
      <c r="T414" s="39"/>
      <c r="U414" s="39"/>
      <c r="V414" s="29"/>
      <c r="W414" s="82"/>
      <c r="X414" s="41"/>
      <c r="Y414" s="41"/>
      <c r="Z414" s="41"/>
      <c r="AA414" s="56"/>
      <c r="AB414" s="36"/>
      <c r="AC414" s="36"/>
      <c r="AD414" s="47"/>
    </row>
    <row r="415" spans="1:30" x14ac:dyDescent="0.25">
      <c r="A415" s="56"/>
      <c r="B415" s="35"/>
      <c r="C415" s="29"/>
      <c r="D415" s="33"/>
      <c r="E415" s="27"/>
      <c r="F415" s="20"/>
      <c r="G415" s="20"/>
      <c r="H415" s="20"/>
      <c r="I415" s="20"/>
      <c r="J415" s="20"/>
      <c r="K415" s="27"/>
      <c r="L415" s="41"/>
      <c r="M415" s="41"/>
      <c r="N415" s="41"/>
      <c r="O415" s="20"/>
      <c r="P415" s="27"/>
      <c r="Q415" s="27"/>
      <c r="R415" s="27"/>
      <c r="S415" s="27"/>
      <c r="T415" s="39"/>
      <c r="U415" s="39"/>
      <c r="V415" s="29"/>
      <c r="W415" s="82"/>
      <c r="X415" s="41"/>
      <c r="Y415" s="41"/>
      <c r="Z415" s="41"/>
      <c r="AA415" s="56"/>
      <c r="AB415" s="36"/>
      <c r="AC415" s="36"/>
      <c r="AD415" s="47"/>
    </row>
    <row r="416" spans="1:30" x14ac:dyDescent="0.25">
      <c r="A416" s="56"/>
      <c r="B416" s="35"/>
      <c r="C416" s="29"/>
      <c r="D416" s="33"/>
      <c r="E416" s="27"/>
      <c r="F416" s="20"/>
      <c r="G416" s="20"/>
      <c r="H416" s="20"/>
      <c r="I416" s="20"/>
      <c r="J416" s="20"/>
      <c r="K416" s="27"/>
      <c r="L416" s="41"/>
      <c r="M416" s="41"/>
      <c r="N416" s="41"/>
      <c r="O416" s="20"/>
      <c r="P416" s="27"/>
      <c r="Q416" s="27"/>
      <c r="R416" s="27"/>
      <c r="S416" s="27"/>
      <c r="T416" s="39"/>
      <c r="U416" s="39"/>
      <c r="V416" s="29"/>
      <c r="W416" s="82"/>
      <c r="X416" s="41"/>
      <c r="Y416" s="41"/>
      <c r="Z416" s="41"/>
      <c r="AA416" s="56"/>
      <c r="AB416" s="36"/>
      <c r="AC416" s="36"/>
      <c r="AD416" s="47"/>
    </row>
    <row r="417" spans="1:30" x14ac:dyDescent="0.25">
      <c r="A417" s="56"/>
      <c r="B417" s="35"/>
      <c r="C417" s="29"/>
      <c r="D417" s="33"/>
      <c r="E417" s="27"/>
      <c r="F417" s="20"/>
      <c r="G417" s="20"/>
      <c r="H417" s="20"/>
      <c r="I417" s="20"/>
      <c r="J417" s="20"/>
      <c r="K417" s="27"/>
      <c r="L417" s="41"/>
      <c r="M417" s="41"/>
      <c r="N417" s="41"/>
      <c r="O417" s="20"/>
      <c r="P417" s="27"/>
      <c r="Q417" s="27"/>
      <c r="R417" s="27"/>
      <c r="S417" s="27"/>
      <c r="T417" s="39"/>
      <c r="U417" s="39"/>
      <c r="V417" s="29"/>
      <c r="W417" s="82"/>
      <c r="X417" s="41"/>
      <c r="Y417" s="41"/>
      <c r="Z417" s="41"/>
      <c r="AA417" s="56"/>
      <c r="AB417" s="36"/>
      <c r="AC417" s="36"/>
      <c r="AD417" s="47"/>
    </row>
    <row r="418" spans="1:30" x14ac:dyDescent="0.25">
      <c r="A418" s="56"/>
      <c r="B418" s="35"/>
      <c r="C418" s="29"/>
      <c r="D418" s="33"/>
      <c r="E418" s="27"/>
      <c r="F418" s="20"/>
      <c r="G418" s="20"/>
      <c r="H418" s="20"/>
      <c r="I418" s="20"/>
      <c r="J418" s="20"/>
      <c r="K418" s="27"/>
      <c r="L418" s="41"/>
      <c r="M418" s="41"/>
      <c r="N418" s="41"/>
      <c r="O418" s="20"/>
      <c r="P418" s="27"/>
      <c r="Q418" s="27"/>
      <c r="R418" s="27"/>
      <c r="S418" s="27"/>
      <c r="T418" s="39"/>
      <c r="U418" s="39"/>
      <c r="V418" s="29"/>
      <c r="W418" s="82"/>
      <c r="X418" s="41"/>
      <c r="Y418" s="41"/>
      <c r="Z418" s="41"/>
      <c r="AA418" s="56"/>
      <c r="AB418" s="36"/>
      <c r="AC418" s="36"/>
      <c r="AD418" s="47"/>
    </row>
    <row r="419" spans="1:30" x14ac:dyDescent="0.25">
      <c r="A419" s="56"/>
      <c r="B419" s="35"/>
      <c r="C419" s="29"/>
      <c r="D419" s="33"/>
      <c r="E419" s="27"/>
      <c r="F419" s="20"/>
      <c r="G419" s="20"/>
      <c r="H419" s="20"/>
      <c r="I419" s="20"/>
      <c r="J419" s="20"/>
      <c r="K419" s="27"/>
      <c r="L419" s="41"/>
      <c r="M419" s="41"/>
      <c r="N419" s="41"/>
      <c r="O419" s="20"/>
      <c r="P419" s="27"/>
      <c r="Q419" s="27"/>
      <c r="R419" s="27"/>
      <c r="S419" s="27"/>
      <c r="T419" s="39"/>
      <c r="U419" s="39"/>
      <c r="V419" s="29"/>
      <c r="W419" s="82"/>
      <c r="X419" s="41"/>
      <c r="Y419" s="41"/>
      <c r="Z419" s="41"/>
      <c r="AA419" s="56"/>
      <c r="AB419" s="36"/>
      <c r="AC419" s="36"/>
      <c r="AD419" s="47"/>
    </row>
    <row r="420" spans="1:30" x14ac:dyDescent="0.25">
      <c r="A420" s="56"/>
      <c r="B420" s="35"/>
      <c r="C420" s="29"/>
      <c r="D420" s="33"/>
      <c r="E420" s="27"/>
      <c r="F420" s="20"/>
      <c r="G420" s="20"/>
      <c r="H420" s="20"/>
      <c r="I420" s="20"/>
      <c r="J420" s="20"/>
      <c r="K420" s="27"/>
      <c r="L420" s="41"/>
      <c r="M420" s="41"/>
      <c r="N420" s="41"/>
      <c r="O420" s="20"/>
      <c r="P420" s="27"/>
      <c r="Q420" s="27"/>
      <c r="R420" s="27"/>
      <c r="S420" s="27"/>
      <c r="T420" s="39"/>
      <c r="U420" s="39"/>
      <c r="V420" s="29"/>
      <c r="W420" s="82"/>
      <c r="X420" s="41"/>
      <c r="Y420" s="41"/>
      <c r="Z420" s="41"/>
      <c r="AA420" s="56"/>
      <c r="AB420" s="36"/>
      <c r="AC420" s="36"/>
      <c r="AD420" s="47"/>
    </row>
    <row r="421" spans="1:30" x14ac:dyDescent="0.25">
      <c r="A421" s="56"/>
      <c r="B421" s="35"/>
      <c r="C421" s="29"/>
      <c r="D421" s="33"/>
      <c r="E421" s="27"/>
      <c r="F421" s="20"/>
      <c r="G421" s="20"/>
      <c r="H421" s="20"/>
      <c r="I421" s="20"/>
      <c r="J421" s="20"/>
      <c r="K421" s="27"/>
      <c r="L421" s="41"/>
      <c r="M421" s="41"/>
      <c r="N421" s="41"/>
      <c r="O421" s="20"/>
      <c r="P421" s="27"/>
      <c r="Q421" s="27"/>
      <c r="R421" s="27"/>
      <c r="S421" s="27"/>
      <c r="T421" s="39"/>
      <c r="U421" s="39"/>
      <c r="V421" s="29"/>
      <c r="W421" s="82"/>
      <c r="X421" s="41"/>
      <c r="Y421" s="41"/>
      <c r="Z421" s="41"/>
      <c r="AA421" s="56"/>
      <c r="AB421" s="36"/>
      <c r="AC421" s="36"/>
      <c r="AD421" s="47"/>
    </row>
    <row r="422" spans="1:30" x14ac:dyDescent="0.25">
      <c r="A422" s="56"/>
      <c r="B422" s="35"/>
      <c r="C422" s="29"/>
      <c r="D422" s="33"/>
      <c r="E422" s="27"/>
      <c r="F422" s="20"/>
      <c r="G422" s="20"/>
      <c r="H422" s="20"/>
      <c r="I422" s="20"/>
      <c r="J422" s="20"/>
      <c r="K422" s="27"/>
      <c r="L422" s="41"/>
      <c r="M422" s="41"/>
      <c r="N422" s="41"/>
      <c r="O422" s="20"/>
      <c r="P422" s="27"/>
      <c r="Q422" s="27"/>
      <c r="R422" s="27"/>
      <c r="S422" s="27"/>
      <c r="T422" s="39"/>
      <c r="U422" s="39"/>
      <c r="V422" s="29"/>
      <c r="W422" s="82"/>
      <c r="X422" s="41"/>
      <c r="Y422" s="41"/>
      <c r="Z422" s="41"/>
      <c r="AA422" s="56"/>
      <c r="AB422" s="36"/>
      <c r="AC422" s="36"/>
      <c r="AD422" s="47"/>
    </row>
    <row r="423" spans="1:30" x14ac:dyDescent="0.25">
      <c r="A423" s="56"/>
      <c r="B423" s="35"/>
      <c r="C423" s="29"/>
      <c r="D423" s="33"/>
      <c r="E423" s="27"/>
      <c r="F423" s="20"/>
      <c r="G423" s="20"/>
      <c r="H423" s="20"/>
      <c r="I423" s="20"/>
      <c r="J423" s="20"/>
      <c r="K423" s="27"/>
      <c r="L423" s="41"/>
      <c r="M423" s="41"/>
      <c r="N423" s="41"/>
      <c r="O423" s="20"/>
      <c r="P423" s="27"/>
      <c r="Q423" s="27"/>
      <c r="R423" s="27"/>
      <c r="S423" s="27"/>
      <c r="T423" s="39"/>
      <c r="U423" s="39"/>
      <c r="V423" s="29"/>
      <c r="W423" s="82"/>
      <c r="X423" s="41"/>
      <c r="Y423" s="41"/>
      <c r="Z423" s="41"/>
      <c r="AA423" s="56"/>
      <c r="AB423" s="36"/>
      <c r="AC423" s="36"/>
      <c r="AD423" s="47"/>
    </row>
    <row r="424" spans="1:30" x14ac:dyDescent="0.25">
      <c r="A424" s="56"/>
      <c r="B424" s="35"/>
      <c r="C424" s="29"/>
      <c r="D424" s="33"/>
      <c r="E424" s="27"/>
      <c r="F424" s="20"/>
      <c r="G424" s="20"/>
      <c r="H424" s="20"/>
      <c r="I424" s="20"/>
      <c r="J424" s="20"/>
      <c r="K424" s="27"/>
      <c r="L424" s="41"/>
      <c r="M424" s="41"/>
      <c r="N424" s="41"/>
      <c r="O424" s="20"/>
      <c r="P424" s="27"/>
      <c r="Q424" s="27"/>
      <c r="R424" s="27"/>
      <c r="S424" s="27"/>
      <c r="T424" s="39"/>
      <c r="U424" s="39"/>
      <c r="V424" s="29"/>
      <c r="W424" s="82"/>
      <c r="X424" s="41"/>
      <c r="Y424" s="41"/>
      <c r="Z424" s="41"/>
      <c r="AA424" s="56"/>
      <c r="AB424" s="36"/>
      <c r="AC424" s="36"/>
      <c r="AD424" s="47"/>
    </row>
    <row r="425" spans="1:30" x14ac:dyDescent="0.25">
      <c r="A425" s="56"/>
      <c r="B425" s="35"/>
      <c r="C425" s="29"/>
      <c r="D425" s="33"/>
      <c r="E425" s="27"/>
      <c r="F425" s="20"/>
      <c r="G425" s="20"/>
      <c r="H425" s="20"/>
      <c r="I425" s="20"/>
      <c r="J425" s="20"/>
      <c r="K425" s="27"/>
      <c r="L425" s="41"/>
      <c r="M425" s="41"/>
      <c r="N425" s="41"/>
      <c r="O425" s="20"/>
      <c r="P425" s="27"/>
      <c r="Q425" s="27"/>
      <c r="R425" s="27"/>
      <c r="S425" s="27"/>
      <c r="T425" s="39"/>
      <c r="U425" s="39"/>
      <c r="V425" s="29"/>
      <c r="W425" s="82"/>
      <c r="X425" s="41"/>
      <c r="Y425" s="41"/>
      <c r="Z425" s="41"/>
      <c r="AA425" s="56"/>
      <c r="AB425" s="36"/>
      <c r="AC425" s="36"/>
      <c r="AD425" s="47"/>
    </row>
    <row r="426" spans="1:30" x14ac:dyDescent="0.25">
      <c r="A426" s="56"/>
      <c r="B426" s="35"/>
      <c r="C426" s="29"/>
      <c r="D426" s="33"/>
      <c r="E426" s="27"/>
      <c r="F426" s="20"/>
      <c r="G426" s="20"/>
      <c r="H426" s="20"/>
      <c r="I426" s="20"/>
      <c r="J426" s="20"/>
      <c r="K426" s="27"/>
      <c r="L426" s="41"/>
      <c r="M426" s="41"/>
      <c r="N426" s="41"/>
      <c r="O426" s="20"/>
      <c r="P426" s="27"/>
      <c r="Q426" s="27"/>
      <c r="R426" s="27"/>
      <c r="S426" s="27"/>
      <c r="T426" s="39"/>
      <c r="U426" s="39"/>
      <c r="V426" s="29"/>
      <c r="W426" s="82"/>
      <c r="X426" s="41"/>
      <c r="Y426" s="41"/>
      <c r="Z426" s="41"/>
      <c r="AA426" s="56"/>
      <c r="AB426" s="36"/>
      <c r="AC426" s="36"/>
      <c r="AD426" s="47"/>
    </row>
    <row r="427" spans="1:30" x14ac:dyDescent="0.25">
      <c r="A427" s="56"/>
      <c r="B427" s="35"/>
      <c r="C427" s="29"/>
      <c r="D427" s="33"/>
      <c r="E427" s="27"/>
      <c r="F427" s="20"/>
      <c r="G427" s="20"/>
      <c r="H427" s="20"/>
      <c r="I427" s="20"/>
      <c r="J427" s="20"/>
      <c r="K427" s="27"/>
      <c r="L427" s="41"/>
      <c r="M427" s="41"/>
      <c r="N427" s="41"/>
      <c r="O427" s="20"/>
      <c r="P427" s="27"/>
      <c r="Q427" s="27"/>
      <c r="R427" s="27"/>
      <c r="S427" s="27"/>
      <c r="T427" s="39"/>
      <c r="U427" s="39"/>
      <c r="V427" s="29"/>
      <c r="W427" s="82"/>
      <c r="X427" s="41"/>
      <c r="Y427" s="41"/>
      <c r="Z427" s="41"/>
      <c r="AA427" s="56"/>
      <c r="AB427" s="36"/>
      <c r="AC427" s="36"/>
      <c r="AD427" s="47"/>
    </row>
    <row r="428" spans="1:30" x14ac:dyDescent="0.25">
      <c r="A428" s="56"/>
      <c r="B428" s="35"/>
      <c r="C428" s="29"/>
      <c r="D428" s="33"/>
      <c r="E428" s="27"/>
      <c r="F428" s="20"/>
      <c r="G428" s="20"/>
      <c r="H428" s="20"/>
      <c r="I428" s="20"/>
      <c r="J428" s="20"/>
      <c r="K428" s="27"/>
      <c r="L428" s="41"/>
      <c r="M428" s="41"/>
      <c r="N428" s="41"/>
      <c r="O428" s="20"/>
      <c r="P428" s="27"/>
      <c r="Q428" s="27"/>
      <c r="R428" s="27"/>
      <c r="S428" s="27"/>
      <c r="T428" s="39"/>
      <c r="U428" s="39"/>
      <c r="V428" s="29"/>
      <c r="W428" s="82"/>
      <c r="X428" s="41"/>
      <c r="Y428" s="41"/>
      <c r="Z428" s="41"/>
      <c r="AA428" s="56"/>
      <c r="AB428" s="36"/>
      <c r="AC428" s="36"/>
      <c r="AD428" s="47"/>
    </row>
    <row r="429" spans="1:30" x14ac:dyDescent="0.25">
      <c r="A429" s="56"/>
      <c r="B429" s="35"/>
      <c r="C429" s="29"/>
      <c r="D429" s="33"/>
      <c r="E429" s="27"/>
      <c r="F429" s="20"/>
      <c r="G429" s="20"/>
      <c r="H429" s="20"/>
      <c r="I429" s="20"/>
      <c r="J429" s="20"/>
      <c r="K429" s="27"/>
      <c r="L429" s="41"/>
      <c r="M429" s="41"/>
      <c r="N429" s="41"/>
      <c r="O429" s="20"/>
      <c r="P429" s="27"/>
      <c r="Q429" s="27"/>
      <c r="R429" s="27"/>
      <c r="S429" s="27"/>
      <c r="T429" s="39"/>
      <c r="U429" s="39"/>
      <c r="V429" s="29"/>
      <c r="W429" s="82"/>
      <c r="X429" s="41"/>
      <c r="Y429" s="41"/>
      <c r="Z429" s="41"/>
      <c r="AA429" s="56"/>
      <c r="AB429" s="36"/>
      <c r="AC429" s="36"/>
      <c r="AD429" s="47"/>
    </row>
    <row r="430" spans="1:30" x14ac:dyDescent="0.25">
      <c r="A430" s="56"/>
      <c r="B430" s="35"/>
      <c r="C430" s="29"/>
      <c r="D430" s="33"/>
      <c r="E430" s="27"/>
      <c r="F430" s="20"/>
      <c r="G430" s="20"/>
      <c r="H430" s="20"/>
      <c r="I430" s="20"/>
      <c r="J430" s="20"/>
      <c r="K430" s="27"/>
      <c r="L430" s="41"/>
      <c r="M430" s="41"/>
      <c r="N430" s="41"/>
      <c r="O430" s="20"/>
      <c r="P430" s="27"/>
      <c r="Q430" s="27"/>
      <c r="R430" s="27"/>
      <c r="S430" s="27"/>
      <c r="T430" s="39"/>
      <c r="U430" s="39"/>
      <c r="V430" s="29"/>
      <c r="W430" s="82"/>
      <c r="X430" s="41"/>
      <c r="Y430" s="41"/>
      <c r="Z430" s="41"/>
      <c r="AA430" s="56"/>
      <c r="AB430" s="36"/>
      <c r="AC430" s="36"/>
      <c r="AD430" s="47"/>
    </row>
    <row r="431" spans="1:30" x14ac:dyDescent="0.25">
      <c r="A431" s="56"/>
      <c r="B431" s="35"/>
      <c r="C431" s="29"/>
      <c r="D431" s="33"/>
      <c r="E431" s="27"/>
      <c r="F431" s="20"/>
      <c r="G431" s="20"/>
      <c r="H431" s="20"/>
      <c r="I431" s="20"/>
      <c r="J431" s="20"/>
      <c r="K431" s="27"/>
      <c r="L431" s="41"/>
      <c r="M431" s="41"/>
      <c r="N431" s="41"/>
      <c r="O431" s="20"/>
      <c r="P431" s="27"/>
      <c r="Q431" s="27"/>
      <c r="R431" s="27"/>
      <c r="S431" s="27"/>
      <c r="T431" s="39"/>
      <c r="U431" s="39"/>
      <c r="V431" s="29"/>
      <c r="W431" s="82"/>
      <c r="X431" s="41"/>
      <c r="Y431" s="41"/>
      <c r="Z431" s="41"/>
      <c r="AA431" s="56"/>
      <c r="AB431" s="36"/>
      <c r="AC431" s="36"/>
      <c r="AD431" s="47"/>
    </row>
    <row r="432" spans="1:30" x14ac:dyDescent="0.25">
      <c r="A432" s="56"/>
      <c r="B432" s="35"/>
      <c r="C432" s="29"/>
      <c r="D432" s="33"/>
      <c r="E432" s="27"/>
      <c r="F432" s="20"/>
      <c r="G432" s="20"/>
      <c r="H432" s="20"/>
      <c r="I432" s="20"/>
      <c r="J432" s="20"/>
      <c r="K432" s="27"/>
      <c r="L432" s="41"/>
      <c r="M432" s="41"/>
      <c r="N432" s="41"/>
      <c r="O432" s="20"/>
      <c r="P432" s="27"/>
      <c r="Q432" s="27"/>
      <c r="R432" s="27"/>
      <c r="S432" s="27"/>
      <c r="T432" s="39"/>
      <c r="U432" s="39"/>
      <c r="V432" s="29"/>
      <c r="W432" s="82"/>
      <c r="X432" s="41"/>
      <c r="Y432" s="41"/>
      <c r="Z432" s="41"/>
      <c r="AA432" s="56"/>
      <c r="AB432" s="36"/>
      <c r="AC432" s="36"/>
      <c r="AD432" s="47"/>
    </row>
    <row r="433" spans="1:30" x14ac:dyDescent="0.25">
      <c r="A433" s="56"/>
      <c r="B433" s="35"/>
      <c r="C433" s="29"/>
      <c r="D433" s="33"/>
      <c r="E433" s="27"/>
      <c r="F433" s="20"/>
      <c r="G433" s="20"/>
      <c r="H433" s="20"/>
      <c r="I433" s="20"/>
      <c r="J433" s="20"/>
      <c r="K433" s="27"/>
      <c r="L433" s="41"/>
      <c r="M433" s="41"/>
      <c r="N433" s="41"/>
      <c r="O433" s="20"/>
      <c r="P433" s="27"/>
      <c r="Q433" s="27"/>
      <c r="R433" s="27"/>
      <c r="S433" s="27"/>
      <c r="T433" s="39"/>
      <c r="U433" s="39"/>
      <c r="V433" s="29"/>
      <c r="W433" s="82"/>
      <c r="X433" s="41"/>
      <c r="Y433" s="41"/>
      <c r="Z433" s="41"/>
      <c r="AA433" s="56"/>
      <c r="AB433" s="36"/>
      <c r="AC433" s="36"/>
      <c r="AD433" s="47"/>
    </row>
    <row r="434" spans="1:30" x14ac:dyDescent="0.25">
      <c r="A434" s="56"/>
      <c r="B434" s="35"/>
      <c r="C434" s="29"/>
      <c r="D434" s="33"/>
      <c r="E434" s="27"/>
      <c r="F434" s="20"/>
      <c r="G434" s="20"/>
      <c r="H434" s="20"/>
      <c r="I434" s="20"/>
      <c r="J434" s="20"/>
      <c r="K434" s="27"/>
      <c r="L434" s="41"/>
      <c r="M434" s="41"/>
      <c r="N434" s="41"/>
      <c r="O434" s="20"/>
      <c r="P434" s="27"/>
      <c r="Q434" s="27"/>
      <c r="R434" s="27"/>
      <c r="S434" s="27"/>
      <c r="T434" s="39"/>
      <c r="U434" s="39"/>
      <c r="V434" s="29"/>
      <c r="W434" s="82"/>
      <c r="X434" s="41"/>
      <c r="Y434" s="41"/>
      <c r="Z434" s="41"/>
      <c r="AA434" s="56"/>
      <c r="AB434" s="36"/>
      <c r="AC434" s="36"/>
      <c r="AD434" s="47"/>
    </row>
    <row r="435" spans="1:30" x14ac:dyDescent="0.25">
      <c r="A435" s="56"/>
      <c r="B435" s="35"/>
      <c r="C435" s="29"/>
      <c r="D435" s="33"/>
      <c r="E435" s="27"/>
      <c r="F435" s="20"/>
      <c r="G435" s="20"/>
      <c r="H435" s="20"/>
      <c r="I435" s="20"/>
      <c r="J435" s="20"/>
      <c r="K435" s="27"/>
      <c r="L435" s="41"/>
      <c r="M435" s="41"/>
      <c r="N435" s="41"/>
      <c r="O435" s="20"/>
      <c r="P435" s="27"/>
      <c r="Q435" s="27"/>
      <c r="R435" s="27"/>
      <c r="S435" s="27"/>
      <c r="T435" s="39"/>
      <c r="U435" s="39"/>
      <c r="V435" s="29"/>
      <c r="W435" s="82"/>
      <c r="X435" s="41"/>
      <c r="Y435" s="41"/>
      <c r="Z435" s="41"/>
      <c r="AA435" s="56"/>
      <c r="AB435" s="36"/>
      <c r="AC435" s="36"/>
      <c r="AD435" s="47"/>
    </row>
    <row r="436" spans="1:30" x14ac:dyDescent="0.25">
      <c r="A436" s="56"/>
      <c r="B436" s="35"/>
      <c r="C436" s="29"/>
      <c r="D436" s="33"/>
      <c r="E436" s="27"/>
      <c r="F436" s="20"/>
      <c r="G436" s="20"/>
      <c r="H436" s="20"/>
      <c r="I436" s="20"/>
      <c r="J436" s="20"/>
      <c r="K436" s="27"/>
      <c r="L436" s="41"/>
      <c r="M436" s="41"/>
      <c r="N436" s="41"/>
      <c r="O436" s="20"/>
      <c r="P436" s="27"/>
      <c r="Q436" s="27"/>
      <c r="R436" s="27"/>
      <c r="S436" s="27"/>
      <c r="T436" s="39"/>
      <c r="U436" s="39"/>
      <c r="V436" s="29"/>
      <c r="W436" s="82"/>
      <c r="X436" s="41"/>
      <c r="Y436" s="41"/>
      <c r="Z436" s="41"/>
      <c r="AA436" s="56"/>
      <c r="AB436" s="36"/>
      <c r="AC436" s="36"/>
      <c r="AD436" s="47"/>
    </row>
    <row r="437" spans="1:30" x14ac:dyDescent="0.25">
      <c r="A437" s="56"/>
      <c r="B437" s="35"/>
      <c r="C437" s="29"/>
      <c r="D437" s="33"/>
      <c r="E437" s="27"/>
      <c r="F437" s="20"/>
      <c r="G437" s="20"/>
      <c r="H437" s="20"/>
      <c r="I437" s="20"/>
      <c r="J437" s="20"/>
      <c r="K437" s="27"/>
      <c r="L437" s="41"/>
      <c r="M437" s="41"/>
      <c r="N437" s="41"/>
      <c r="O437" s="20"/>
      <c r="P437" s="27"/>
      <c r="Q437" s="27"/>
      <c r="R437" s="27"/>
      <c r="S437" s="27"/>
      <c r="T437" s="39"/>
      <c r="U437" s="39"/>
      <c r="V437" s="29"/>
      <c r="W437" s="82"/>
      <c r="X437" s="41"/>
      <c r="Y437" s="41"/>
      <c r="Z437" s="41"/>
      <c r="AA437" s="56"/>
      <c r="AB437" s="36"/>
      <c r="AC437" s="36"/>
      <c r="AD437" s="47"/>
    </row>
    <row r="438" spans="1:30" x14ac:dyDescent="0.25">
      <c r="A438" s="56"/>
      <c r="B438" s="35"/>
      <c r="C438" s="29"/>
      <c r="D438" s="33"/>
      <c r="E438" s="27"/>
      <c r="F438" s="20"/>
      <c r="G438" s="20"/>
      <c r="H438" s="20"/>
      <c r="I438" s="20"/>
      <c r="J438" s="20"/>
      <c r="K438" s="27"/>
      <c r="L438" s="41"/>
      <c r="M438" s="41"/>
      <c r="N438" s="41"/>
      <c r="O438" s="20"/>
      <c r="P438" s="27"/>
      <c r="Q438" s="27"/>
      <c r="R438" s="27"/>
      <c r="S438" s="27"/>
      <c r="T438" s="39"/>
      <c r="U438" s="39"/>
      <c r="V438" s="29"/>
      <c r="W438" s="82"/>
      <c r="X438" s="41"/>
      <c r="Y438" s="41"/>
      <c r="Z438" s="41"/>
      <c r="AA438" s="56"/>
      <c r="AB438" s="36"/>
      <c r="AC438" s="36"/>
      <c r="AD438" s="47"/>
    </row>
    <row r="439" spans="1:30" x14ac:dyDescent="0.25">
      <c r="A439" s="56"/>
      <c r="B439" s="35"/>
      <c r="C439" s="29"/>
      <c r="D439" s="33"/>
      <c r="E439" s="27"/>
      <c r="F439" s="20"/>
      <c r="G439" s="20"/>
      <c r="H439" s="20"/>
      <c r="I439" s="20"/>
      <c r="J439" s="20"/>
      <c r="K439" s="27"/>
      <c r="L439" s="41"/>
      <c r="M439" s="41"/>
      <c r="N439" s="41"/>
      <c r="O439" s="20"/>
      <c r="P439" s="27"/>
      <c r="Q439" s="27"/>
      <c r="R439" s="27"/>
      <c r="S439" s="27"/>
      <c r="T439" s="39"/>
      <c r="U439" s="39"/>
      <c r="V439" s="29"/>
      <c r="W439" s="82"/>
      <c r="X439" s="41"/>
      <c r="Y439" s="41"/>
      <c r="Z439" s="41"/>
      <c r="AA439" s="56"/>
      <c r="AB439" s="36"/>
      <c r="AC439" s="36"/>
      <c r="AD439" s="47"/>
    </row>
    <row r="440" spans="1:30" x14ac:dyDescent="0.25">
      <c r="A440" s="56"/>
      <c r="B440" s="35"/>
      <c r="C440" s="29"/>
      <c r="D440" s="33"/>
      <c r="E440" s="27"/>
      <c r="F440" s="20"/>
      <c r="G440" s="20"/>
      <c r="H440" s="20"/>
      <c r="I440" s="20"/>
      <c r="J440" s="20"/>
      <c r="K440" s="27"/>
      <c r="L440" s="41"/>
      <c r="M440" s="41"/>
      <c r="N440" s="41"/>
      <c r="O440" s="20"/>
      <c r="P440" s="27"/>
      <c r="Q440" s="27"/>
      <c r="R440" s="27"/>
      <c r="S440" s="27"/>
      <c r="T440" s="39"/>
      <c r="U440" s="39"/>
      <c r="V440" s="29"/>
      <c r="W440" s="82"/>
      <c r="X440" s="41"/>
      <c r="Y440" s="41"/>
      <c r="Z440" s="41"/>
      <c r="AA440" s="56"/>
      <c r="AB440" s="36"/>
      <c r="AC440" s="36"/>
      <c r="AD440" s="47"/>
    </row>
    <row r="441" spans="1:30" x14ac:dyDescent="0.25">
      <c r="A441" s="56"/>
      <c r="B441" s="35"/>
      <c r="C441" s="29"/>
      <c r="D441" s="33"/>
      <c r="E441" s="27"/>
      <c r="F441" s="20"/>
      <c r="G441" s="20"/>
      <c r="H441" s="20"/>
      <c r="I441" s="20"/>
      <c r="J441" s="20"/>
      <c r="K441" s="27"/>
      <c r="L441" s="41"/>
      <c r="M441" s="41"/>
      <c r="N441" s="41"/>
      <c r="O441" s="20"/>
      <c r="P441" s="27"/>
      <c r="Q441" s="27"/>
      <c r="R441" s="27"/>
      <c r="S441" s="27"/>
      <c r="T441" s="39"/>
      <c r="U441" s="39"/>
      <c r="V441" s="29"/>
      <c r="W441" s="82"/>
      <c r="X441" s="41"/>
      <c r="Y441" s="41"/>
      <c r="Z441" s="41"/>
      <c r="AA441" s="56"/>
      <c r="AB441" s="36"/>
      <c r="AC441" s="36"/>
      <c r="AD441" s="47"/>
    </row>
    <row r="442" spans="1:30" x14ac:dyDescent="0.25">
      <c r="A442" s="56"/>
      <c r="B442" s="35"/>
      <c r="C442" s="29"/>
      <c r="D442" s="33"/>
      <c r="E442" s="27"/>
      <c r="F442" s="20"/>
      <c r="G442" s="20"/>
      <c r="H442" s="20"/>
      <c r="I442" s="20"/>
      <c r="J442" s="20"/>
      <c r="K442" s="27"/>
      <c r="L442" s="41"/>
      <c r="M442" s="41"/>
      <c r="N442" s="41"/>
      <c r="O442" s="20"/>
      <c r="P442" s="27"/>
      <c r="Q442" s="27"/>
      <c r="R442" s="27"/>
      <c r="S442" s="27"/>
      <c r="T442" s="39"/>
      <c r="U442" s="39"/>
      <c r="V442" s="29"/>
      <c r="W442" s="82"/>
      <c r="X442" s="41"/>
      <c r="Y442" s="41"/>
      <c r="Z442" s="41"/>
      <c r="AA442" s="56"/>
      <c r="AB442" s="36"/>
      <c r="AC442" s="36"/>
      <c r="AD442" s="47"/>
    </row>
    <row r="443" spans="1:30" x14ac:dyDescent="0.25">
      <c r="A443" s="56"/>
      <c r="B443" s="35"/>
      <c r="C443" s="29"/>
      <c r="D443" s="33"/>
      <c r="E443" s="27"/>
      <c r="F443" s="20"/>
      <c r="G443" s="20"/>
      <c r="H443" s="20"/>
      <c r="I443" s="20"/>
      <c r="J443" s="20"/>
      <c r="K443" s="27"/>
      <c r="L443" s="41"/>
      <c r="M443" s="41"/>
      <c r="N443" s="41"/>
      <c r="O443" s="20"/>
      <c r="P443" s="27"/>
      <c r="Q443" s="27"/>
      <c r="R443" s="27"/>
      <c r="S443" s="27"/>
      <c r="T443" s="39"/>
      <c r="U443" s="39"/>
      <c r="V443" s="29"/>
      <c r="W443" s="82"/>
      <c r="X443" s="41"/>
      <c r="Y443" s="41"/>
      <c r="Z443" s="41"/>
      <c r="AA443" s="56"/>
      <c r="AB443" s="36"/>
      <c r="AC443" s="36"/>
      <c r="AD443" s="47"/>
    </row>
    <row r="444" spans="1:30" x14ac:dyDescent="0.25">
      <c r="A444" s="56"/>
      <c r="B444" s="35"/>
      <c r="C444" s="29"/>
      <c r="D444" s="33"/>
      <c r="E444" s="27"/>
      <c r="F444" s="20"/>
      <c r="G444" s="20"/>
      <c r="H444" s="20"/>
      <c r="I444" s="20"/>
      <c r="J444" s="20"/>
      <c r="K444" s="27"/>
      <c r="L444" s="41"/>
      <c r="M444" s="41"/>
      <c r="N444" s="41"/>
      <c r="O444" s="20"/>
      <c r="P444" s="27"/>
      <c r="Q444" s="27"/>
      <c r="R444" s="27"/>
      <c r="S444" s="27"/>
      <c r="T444" s="39"/>
      <c r="U444" s="39"/>
      <c r="V444" s="29"/>
      <c r="W444" s="82"/>
      <c r="X444" s="41"/>
      <c r="Y444" s="41"/>
      <c r="Z444" s="41"/>
      <c r="AA444" s="56"/>
      <c r="AB444" s="36"/>
      <c r="AC444" s="36"/>
      <c r="AD444" s="47"/>
    </row>
    <row r="445" spans="1:30" x14ac:dyDescent="0.25">
      <c r="A445" s="56"/>
      <c r="B445" s="35"/>
      <c r="C445" s="29"/>
      <c r="D445" s="33"/>
      <c r="E445" s="27"/>
      <c r="F445" s="20"/>
      <c r="G445" s="20"/>
      <c r="H445" s="20"/>
      <c r="I445" s="20"/>
      <c r="J445" s="20"/>
      <c r="K445" s="27"/>
      <c r="L445" s="41"/>
      <c r="M445" s="41"/>
      <c r="N445" s="41"/>
      <c r="O445" s="20"/>
      <c r="P445" s="27"/>
      <c r="Q445" s="27"/>
      <c r="R445" s="27"/>
      <c r="S445" s="27"/>
      <c r="T445" s="39"/>
      <c r="U445" s="39"/>
      <c r="V445" s="29"/>
      <c r="W445" s="82"/>
      <c r="X445" s="41"/>
      <c r="Y445" s="41"/>
      <c r="Z445" s="41"/>
      <c r="AA445" s="56"/>
      <c r="AB445" s="36"/>
      <c r="AC445" s="36"/>
      <c r="AD445" s="47"/>
    </row>
    <row r="446" spans="1:30" x14ac:dyDescent="0.25">
      <c r="A446" s="56"/>
      <c r="B446" s="35"/>
      <c r="C446" s="29"/>
      <c r="D446" s="33"/>
      <c r="E446" s="27"/>
      <c r="F446" s="20"/>
      <c r="G446" s="20"/>
      <c r="H446" s="20"/>
      <c r="I446" s="20"/>
      <c r="J446" s="20"/>
      <c r="K446" s="27"/>
      <c r="L446" s="41"/>
      <c r="M446" s="41"/>
      <c r="N446" s="41"/>
      <c r="O446" s="20"/>
      <c r="P446" s="27"/>
      <c r="Q446" s="27"/>
      <c r="R446" s="27"/>
      <c r="S446" s="27"/>
      <c r="T446" s="39"/>
      <c r="U446" s="39"/>
      <c r="V446" s="29"/>
      <c r="W446" s="82"/>
      <c r="X446" s="41"/>
      <c r="Y446" s="41"/>
      <c r="Z446" s="41"/>
      <c r="AA446" s="56"/>
      <c r="AB446" s="36"/>
      <c r="AC446" s="36"/>
      <c r="AD446" s="47"/>
    </row>
    <row r="447" spans="1:30" x14ac:dyDescent="0.25">
      <c r="A447" s="56"/>
      <c r="B447" s="35"/>
      <c r="C447" s="29"/>
      <c r="D447" s="33"/>
      <c r="E447" s="27"/>
      <c r="F447" s="20"/>
      <c r="G447" s="20"/>
      <c r="H447" s="20"/>
      <c r="I447" s="20"/>
      <c r="J447" s="20"/>
      <c r="K447" s="27"/>
      <c r="L447" s="41"/>
      <c r="M447" s="41"/>
      <c r="N447" s="41"/>
      <c r="O447" s="20"/>
      <c r="P447" s="27"/>
      <c r="Q447" s="27"/>
      <c r="R447" s="27"/>
      <c r="S447" s="27"/>
      <c r="T447" s="39"/>
      <c r="U447" s="39"/>
      <c r="V447" s="29"/>
      <c r="W447" s="82"/>
      <c r="X447" s="41"/>
      <c r="Y447" s="41"/>
      <c r="Z447" s="41"/>
      <c r="AA447" s="56"/>
      <c r="AB447" s="36"/>
      <c r="AC447" s="36"/>
      <c r="AD447" s="47"/>
    </row>
    <row r="448" spans="1:30" x14ac:dyDescent="0.25">
      <c r="A448" s="56"/>
      <c r="B448" s="35"/>
      <c r="C448" s="29"/>
      <c r="D448" s="33"/>
      <c r="E448" s="27"/>
      <c r="F448" s="20"/>
      <c r="G448" s="20"/>
      <c r="H448" s="20"/>
      <c r="I448" s="20"/>
      <c r="J448" s="20"/>
      <c r="K448" s="27"/>
      <c r="L448" s="41"/>
      <c r="M448" s="41"/>
      <c r="N448" s="41"/>
      <c r="O448" s="20"/>
      <c r="P448" s="27"/>
      <c r="Q448" s="27"/>
      <c r="R448" s="27"/>
      <c r="S448" s="27"/>
      <c r="T448" s="39"/>
      <c r="U448" s="39"/>
      <c r="V448" s="29"/>
      <c r="W448" s="82"/>
      <c r="X448" s="41"/>
      <c r="Y448" s="41"/>
      <c r="Z448" s="41"/>
      <c r="AA448" s="56"/>
      <c r="AB448" s="36"/>
      <c r="AC448" s="36"/>
      <c r="AD448" s="47"/>
    </row>
    <row r="449" spans="1:30" x14ac:dyDescent="0.25">
      <c r="A449" s="56"/>
      <c r="B449" s="35"/>
      <c r="C449" s="29"/>
      <c r="D449" s="33"/>
      <c r="E449" s="27"/>
      <c r="F449" s="20"/>
      <c r="G449" s="20"/>
      <c r="H449" s="20"/>
      <c r="I449" s="20"/>
      <c r="J449" s="20"/>
      <c r="K449" s="27"/>
      <c r="L449" s="41"/>
      <c r="M449" s="41"/>
      <c r="N449" s="41"/>
      <c r="O449" s="20"/>
      <c r="P449" s="27"/>
      <c r="Q449" s="27"/>
      <c r="R449" s="27"/>
      <c r="S449" s="27"/>
      <c r="T449" s="39"/>
      <c r="U449" s="39"/>
      <c r="V449" s="29"/>
      <c r="W449" s="82"/>
      <c r="X449" s="41"/>
      <c r="Y449" s="41"/>
      <c r="Z449" s="41"/>
      <c r="AA449" s="56"/>
      <c r="AB449" s="36"/>
      <c r="AC449" s="36"/>
      <c r="AD449" s="47"/>
    </row>
    <row r="450" spans="1:30" x14ac:dyDescent="0.25">
      <c r="A450" s="56"/>
      <c r="B450" s="35"/>
      <c r="C450" s="29"/>
      <c r="D450" s="33"/>
      <c r="E450" s="27"/>
      <c r="F450" s="20"/>
      <c r="G450" s="20"/>
      <c r="H450" s="20"/>
      <c r="I450" s="20"/>
      <c r="J450" s="20"/>
      <c r="K450" s="27"/>
      <c r="L450" s="41"/>
      <c r="M450" s="41"/>
      <c r="N450" s="41"/>
      <c r="O450" s="20"/>
      <c r="P450" s="27"/>
      <c r="Q450" s="27"/>
      <c r="R450" s="27"/>
      <c r="S450" s="27"/>
      <c r="T450" s="39"/>
      <c r="U450" s="39"/>
      <c r="V450" s="29"/>
      <c r="W450" s="82"/>
      <c r="X450" s="41"/>
      <c r="Y450" s="41"/>
      <c r="Z450" s="41"/>
      <c r="AA450" s="56"/>
      <c r="AB450" s="36"/>
      <c r="AC450" s="36"/>
      <c r="AD450" s="47"/>
    </row>
    <row r="451" spans="1:30" x14ac:dyDescent="0.25">
      <c r="A451" s="56"/>
      <c r="B451" s="35"/>
      <c r="C451" s="29"/>
      <c r="D451" s="33"/>
      <c r="E451" s="27"/>
      <c r="F451" s="20"/>
      <c r="G451" s="20"/>
      <c r="H451" s="20"/>
      <c r="I451" s="20"/>
      <c r="J451" s="20"/>
      <c r="K451" s="27"/>
      <c r="L451" s="41"/>
      <c r="M451" s="41"/>
      <c r="N451" s="41"/>
      <c r="O451" s="20"/>
      <c r="P451" s="27"/>
      <c r="Q451" s="27"/>
      <c r="R451" s="27"/>
      <c r="S451" s="27"/>
      <c r="T451" s="39"/>
      <c r="U451" s="39"/>
      <c r="V451" s="29"/>
      <c r="W451" s="82"/>
      <c r="X451" s="41"/>
      <c r="Y451" s="41"/>
      <c r="Z451" s="41"/>
      <c r="AA451" s="56"/>
      <c r="AB451" s="36"/>
      <c r="AC451" s="36"/>
      <c r="AD451" s="47"/>
    </row>
    <row r="452" spans="1:30" x14ac:dyDescent="0.25">
      <c r="A452" s="56"/>
      <c r="B452" s="35"/>
      <c r="C452" s="29"/>
      <c r="D452" s="33"/>
      <c r="E452" s="27"/>
      <c r="F452" s="20"/>
      <c r="G452" s="20"/>
      <c r="H452" s="20"/>
      <c r="I452" s="20"/>
      <c r="J452" s="20"/>
      <c r="K452" s="27"/>
      <c r="L452" s="41"/>
      <c r="M452" s="41"/>
      <c r="N452" s="41"/>
      <c r="O452" s="20"/>
      <c r="P452" s="27"/>
      <c r="Q452" s="27"/>
      <c r="R452" s="27"/>
      <c r="S452" s="27"/>
      <c r="T452" s="39"/>
      <c r="U452" s="39"/>
      <c r="V452" s="29"/>
      <c r="W452" s="82"/>
      <c r="X452" s="41"/>
      <c r="Y452" s="41"/>
      <c r="Z452" s="41"/>
      <c r="AA452" s="56"/>
      <c r="AB452" s="36"/>
      <c r="AC452" s="36"/>
      <c r="AD452" s="47"/>
    </row>
    <row r="453" spans="1:30" x14ac:dyDescent="0.25">
      <c r="A453" s="56"/>
      <c r="B453" s="35"/>
      <c r="C453" s="29"/>
      <c r="D453" s="33"/>
      <c r="E453" s="27"/>
      <c r="F453" s="20"/>
      <c r="G453" s="20"/>
      <c r="H453" s="20"/>
      <c r="I453" s="20"/>
      <c r="J453" s="20"/>
      <c r="K453" s="27"/>
      <c r="L453" s="41"/>
      <c r="M453" s="41"/>
      <c r="N453" s="41"/>
      <c r="O453" s="20"/>
      <c r="P453" s="27"/>
      <c r="Q453" s="27"/>
      <c r="R453" s="27"/>
      <c r="S453" s="27"/>
      <c r="T453" s="39"/>
      <c r="U453" s="39"/>
      <c r="V453" s="29"/>
      <c r="W453" s="82"/>
      <c r="X453" s="41"/>
      <c r="Y453" s="41"/>
      <c r="Z453" s="41"/>
      <c r="AA453" s="56"/>
      <c r="AB453" s="36"/>
      <c r="AC453" s="36"/>
      <c r="AD453" s="47"/>
    </row>
    <row r="454" spans="1:30" x14ac:dyDescent="0.25">
      <c r="A454" s="56"/>
      <c r="B454" s="35"/>
      <c r="C454" s="29"/>
      <c r="D454" s="33"/>
      <c r="E454" s="27"/>
      <c r="F454" s="20"/>
      <c r="G454" s="20"/>
      <c r="H454" s="20"/>
      <c r="I454" s="20"/>
      <c r="J454" s="20"/>
      <c r="K454" s="27"/>
      <c r="L454" s="41"/>
      <c r="M454" s="41"/>
      <c r="N454" s="41"/>
      <c r="O454" s="20"/>
      <c r="P454" s="27"/>
      <c r="Q454" s="27"/>
      <c r="R454" s="27"/>
      <c r="S454" s="27"/>
      <c r="T454" s="39"/>
      <c r="U454" s="39"/>
      <c r="V454" s="29"/>
      <c r="W454" s="82"/>
      <c r="X454" s="41"/>
      <c r="Y454" s="41"/>
      <c r="Z454" s="41"/>
      <c r="AA454" s="56"/>
      <c r="AB454" s="36"/>
      <c r="AC454" s="36"/>
      <c r="AD454" s="47"/>
    </row>
    <row r="455" spans="1:30" x14ac:dyDescent="0.25">
      <c r="A455" s="56"/>
      <c r="B455" s="35"/>
      <c r="C455" s="29"/>
      <c r="D455" s="33"/>
      <c r="E455" s="27"/>
      <c r="F455" s="20"/>
      <c r="G455" s="20"/>
      <c r="H455" s="20"/>
      <c r="I455" s="20"/>
      <c r="J455" s="20"/>
      <c r="K455" s="27"/>
      <c r="L455" s="41"/>
      <c r="M455" s="41"/>
      <c r="N455" s="41"/>
      <c r="O455" s="20"/>
      <c r="P455" s="27"/>
      <c r="Q455" s="27"/>
      <c r="R455" s="27"/>
      <c r="S455" s="27"/>
      <c r="T455" s="39"/>
      <c r="U455" s="39"/>
      <c r="V455" s="29"/>
      <c r="W455" s="82"/>
      <c r="X455" s="41"/>
      <c r="Y455" s="41"/>
      <c r="Z455" s="41"/>
      <c r="AA455" s="56"/>
      <c r="AB455" s="36"/>
      <c r="AC455" s="36"/>
      <c r="AD455" s="47"/>
    </row>
    <row r="456" spans="1:30" x14ac:dyDescent="0.25">
      <c r="A456" s="56"/>
      <c r="B456" s="35"/>
      <c r="C456" s="29"/>
      <c r="D456" s="33"/>
      <c r="E456" s="27"/>
      <c r="F456" s="20"/>
      <c r="G456" s="20"/>
      <c r="H456" s="20"/>
      <c r="I456" s="20"/>
      <c r="J456" s="20"/>
      <c r="K456" s="27"/>
      <c r="L456" s="41"/>
      <c r="M456" s="41"/>
      <c r="N456" s="41"/>
      <c r="O456" s="20"/>
      <c r="P456" s="27"/>
      <c r="Q456" s="27"/>
      <c r="R456" s="27"/>
      <c r="S456" s="27"/>
      <c r="T456" s="39"/>
      <c r="U456" s="39"/>
      <c r="V456" s="29"/>
      <c r="W456" s="82"/>
      <c r="X456" s="41"/>
      <c r="Y456" s="41"/>
      <c r="Z456" s="41"/>
      <c r="AA456" s="56"/>
      <c r="AB456" s="36"/>
      <c r="AC456" s="36"/>
      <c r="AD456" s="47"/>
    </row>
    <row r="457" spans="1:30" x14ac:dyDescent="0.25">
      <c r="A457" s="56"/>
      <c r="B457" s="35"/>
      <c r="C457" s="29"/>
      <c r="D457" s="33"/>
      <c r="E457" s="27"/>
      <c r="F457" s="20"/>
      <c r="G457" s="20"/>
      <c r="H457" s="20"/>
      <c r="I457" s="20"/>
      <c r="J457" s="20"/>
      <c r="K457" s="27"/>
      <c r="L457" s="41"/>
      <c r="M457" s="41"/>
      <c r="N457" s="41"/>
      <c r="O457" s="20"/>
      <c r="P457" s="27"/>
      <c r="Q457" s="27"/>
      <c r="R457" s="27"/>
      <c r="S457" s="27"/>
      <c r="T457" s="39"/>
      <c r="U457" s="39"/>
      <c r="V457" s="29"/>
      <c r="W457" s="82"/>
      <c r="X457" s="41"/>
      <c r="Y457" s="41"/>
      <c r="Z457" s="41"/>
      <c r="AA457" s="56"/>
      <c r="AB457" s="36"/>
      <c r="AC457" s="36"/>
      <c r="AD457" s="47"/>
    </row>
    <row r="458" spans="1:30" x14ac:dyDescent="0.25">
      <c r="A458" s="56"/>
      <c r="B458" s="35"/>
      <c r="C458" s="29"/>
      <c r="D458" s="33"/>
      <c r="E458" s="27"/>
      <c r="F458" s="20"/>
      <c r="G458" s="20"/>
      <c r="H458" s="20"/>
      <c r="I458" s="20"/>
      <c r="J458" s="20"/>
      <c r="K458" s="27"/>
      <c r="L458" s="41"/>
      <c r="M458" s="41"/>
      <c r="N458" s="41"/>
      <c r="O458" s="20"/>
      <c r="P458" s="27"/>
      <c r="Q458" s="27"/>
      <c r="R458" s="27"/>
      <c r="S458" s="27"/>
      <c r="T458" s="39"/>
      <c r="U458" s="39"/>
      <c r="V458" s="29"/>
      <c r="W458" s="82"/>
      <c r="X458" s="41"/>
      <c r="Y458" s="41"/>
      <c r="Z458" s="41"/>
      <c r="AA458" s="56"/>
      <c r="AB458" s="36"/>
      <c r="AC458" s="36"/>
      <c r="AD458" s="47"/>
    </row>
    <row r="459" spans="1:30" x14ac:dyDescent="0.25">
      <c r="A459" s="56"/>
      <c r="B459" s="35"/>
      <c r="C459" s="29"/>
      <c r="D459" s="33"/>
      <c r="E459" s="27"/>
      <c r="F459" s="20"/>
      <c r="G459" s="20"/>
      <c r="H459" s="20"/>
      <c r="I459" s="20"/>
      <c r="J459" s="20"/>
      <c r="K459" s="27"/>
      <c r="L459" s="41"/>
      <c r="M459" s="41"/>
      <c r="N459" s="41"/>
      <c r="O459" s="20"/>
      <c r="P459" s="27"/>
      <c r="Q459" s="27"/>
      <c r="R459" s="27"/>
      <c r="S459" s="27"/>
      <c r="T459" s="39"/>
      <c r="U459" s="39"/>
      <c r="V459" s="29"/>
      <c r="W459" s="82"/>
      <c r="X459" s="41"/>
      <c r="Y459" s="41"/>
      <c r="Z459" s="41"/>
      <c r="AA459" s="56"/>
      <c r="AB459" s="36"/>
      <c r="AC459" s="36"/>
      <c r="AD459" s="47"/>
    </row>
    <row r="460" spans="1:30" x14ac:dyDescent="0.25">
      <c r="A460" s="56"/>
      <c r="B460" s="35"/>
      <c r="C460" s="29"/>
      <c r="D460" s="33"/>
      <c r="E460" s="27"/>
      <c r="F460" s="20"/>
      <c r="G460" s="20"/>
      <c r="H460" s="20"/>
      <c r="I460" s="20"/>
      <c r="J460" s="20"/>
      <c r="K460" s="27"/>
      <c r="L460" s="41"/>
      <c r="M460" s="41"/>
      <c r="N460" s="41"/>
      <c r="O460" s="20"/>
      <c r="P460" s="27"/>
      <c r="Q460" s="27"/>
      <c r="R460" s="27"/>
      <c r="S460" s="27"/>
      <c r="T460" s="39"/>
      <c r="U460" s="39"/>
      <c r="V460" s="29"/>
      <c r="W460" s="82"/>
      <c r="X460" s="41"/>
      <c r="Y460" s="41"/>
      <c r="Z460" s="41"/>
      <c r="AA460" s="56"/>
      <c r="AB460" s="36"/>
      <c r="AC460" s="36"/>
      <c r="AD460" s="47"/>
    </row>
    <row r="461" spans="1:30" x14ac:dyDescent="0.25">
      <c r="A461" s="56"/>
      <c r="B461" s="35"/>
      <c r="C461" s="29"/>
      <c r="D461" s="33"/>
      <c r="E461" s="27"/>
      <c r="F461" s="20"/>
      <c r="G461" s="20"/>
      <c r="H461" s="20"/>
      <c r="I461" s="20"/>
      <c r="J461" s="20"/>
      <c r="K461" s="27"/>
      <c r="L461" s="41"/>
      <c r="M461" s="41"/>
      <c r="N461" s="41"/>
      <c r="O461" s="20"/>
      <c r="P461" s="27"/>
      <c r="Q461" s="27"/>
      <c r="R461" s="27"/>
      <c r="S461" s="27"/>
      <c r="T461" s="39"/>
      <c r="U461" s="39"/>
      <c r="V461" s="29"/>
      <c r="W461" s="82"/>
      <c r="X461" s="41"/>
      <c r="Y461" s="41"/>
      <c r="Z461" s="41"/>
      <c r="AA461" s="56"/>
      <c r="AB461" s="36"/>
      <c r="AC461" s="36"/>
      <c r="AD461" s="47"/>
    </row>
    <row r="462" spans="1:30" x14ac:dyDescent="0.25">
      <c r="A462" s="56"/>
      <c r="B462" s="35"/>
      <c r="C462" s="29"/>
      <c r="D462" s="33"/>
      <c r="E462" s="27"/>
      <c r="F462" s="20"/>
      <c r="G462" s="20"/>
      <c r="H462" s="20"/>
      <c r="I462" s="20"/>
      <c r="J462" s="20"/>
      <c r="K462" s="27"/>
      <c r="L462" s="41"/>
      <c r="M462" s="41"/>
      <c r="N462" s="41"/>
      <c r="O462" s="20"/>
      <c r="P462" s="27"/>
      <c r="Q462" s="27"/>
      <c r="R462" s="27"/>
      <c r="S462" s="27"/>
      <c r="T462" s="39"/>
      <c r="U462" s="39"/>
      <c r="V462" s="29"/>
      <c r="W462" s="82"/>
      <c r="X462" s="41"/>
      <c r="Y462" s="41"/>
      <c r="Z462" s="41"/>
      <c r="AA462" s="56"/>
      <c r="AB462" s="36"/>
      <c r="AC462" s="36"/>
      <c r="AD462" s="47"/>
    </row>
    <row r="463" spans="1:30" x14ac:dyDescent="0.25">
      <c r="A463" s="56"/>
      <c r="B463" s="35"/>
      <c r="C463" s="29"/>
      <c r="D463" s="33"/>
      <c r="E463" s="27"/>
      <c r="F463" s="20"/>
      <c r="G463" s="20"/>
      <c r="H463" s="20"/>
      <c r="I463" s="20"/>
      <c r="J463" s="20"/>
      <c r="K463" s="27"/>
      <c r="L463" s="41"/>
      <c r="M463" s="41"/>
      <c r="N463" s="41"/>
      <c r="O463" s="20"/>
      <c r="P463" s="27"/>
      <c r="Q463" s="27"/>
      <c r="R463" s="27"/>
      <c r="S463" s="27"/>
      <c r="T463" s="39"/>
      <c r="U463" s="39"/>
      <c r="V463" s="29"/>
      <c r="W463" s="82"/>
      <c r="X463" s="41"/>
      <c r="Y463" s="41"/>
      <c r="Z463" s="41"/>
      <c r="AA463" s="56"/>
      <c r="AB463" s="36"/>
      <c r="AC463" s="36"/>
      <c r="AD463" s="47"/>
    </row>
    <row r="464" spans="1:30" x14ac:dyDescent="0.25">
      <c r="A464" s="56"/>
      <c r="B464" s="35"/>
      <c r="C464" s="29"/>
      <c r="D464" s="33"/>
      <c r="E464" s="27"/>
      <c r="F464" s="20"/>
      <c r="G464" s="20"/>
      <c r="H464" s="20"/>
      <c r="I464" s="20"/>
      <c r="J464" s="20"/>
      <c r="K464" s="27"/>
      <c r="L464" s="41"/>
      <c r="M464" s="41"/>
      <c r="N464" s="41"/>
      <c r="O464" s="20"/>
      <c r="P464" s="27"/>
      <c r="Q464" s="27"/>
      <c r="R464" s="27"/>
      <c r="S464" s="27"/>
      <c r="T464" s="39"/>
      <c r="U464" s="39"/>
      <c r="V464" s="29"/>
      <c r="W464" s="82"/>
      <c r="X464" s="41"/>
      <c r="Y464" s="41"/>
      <c r="Z464" s="41"/>
      <c r="AA464" s="56"/>
      <c r="AB464" s="36"/>
      <c r="AC464" s="36"/>
      <c r="AD464" s="47"/>
    </row>
    <row r="465" spans="1:30" x14ac:dyDescent="0.25">
      <c r="A465" s="56"/>
      <c r="B465" s="35"/>
      <c r="C465" s="29"/>
      <c r="D465" s="33"/>
      <c r="E465" s="27"/>
      <c r="F465" s="20"/>
      <c r="G465" s="20"/>
      <c r="H465" s="20"/>
      <c r="I465" s="20"/>
      <c r="J465" s="20"/>
      <c r="K465" s="27"/>
      <c r="L465" s="41"/>
      <c r="M465" s="41"/>
      <c r="N465" s="41"/>
      <c r="O465" s="20"/>
      <c r="P465" s="27"/>
      <c r="Q465" s="27"/>
      <c r="R465" s="27"/>
      <c r="S465" s="27"/>
      <c r="T465" s="39"/>
      <c r="U465" s="39"/>
      <c r="V465" s="29"/>
      <c r="W465" s="82"/>
      <c r="X465" s="41"/>
      <c r="Y465" s="41"/>
      <c r="Z465" s="41"/>
      <c r="AA465" s="56"/>
      <c r="AB465" s="36"/>
      <c r="AC465" s="36"/>
      <c r="AD465" s="47"/>
    </row>
    <row r="466" spans="1:30" x14ac:dyDescent="0.25">
      <c r="A466" s="56"/>
      <c r="B466" s="35"/>
      <c r="C466" s="29"/>
      <c r="D466" s="33"/>
      <c r="E466" s="27"/>
      <c r="F466" s="20"/>
      <c r="G466" s="20"/>
      <c r="H466" s="20"/>
      <c r="I466" s="20"/>
      <c r="J466" s="20"/>
      <c r="K466" s="27"/>
      <c r="L466" s="41"/>
      <c r="M466" s="41"/>
      <c r="N466" s="41"/>
      <c r="O466" s="20"/>
      <c r="P466" s="27"/>
      <c r="Q466" s="27"/>
      <c r="R466" s="27"/>
      <c r="S466" s="27"/>
      <c r="T466" s="39"/>
      <c r="U466" s="39"/>
      <c r="V466" s="29"/>
      <c r="W466" s="82"/>
      <c r="X466" s="41"/>
      <c r="Y466" s="41"/>
      <c r="Z466" s="41"/>
      <c r="AA466" s="56"/>
      <c r="AB466" s="36"/>
      <c r="AC466" s="36"/>
      <c r="AD466" s="47"/>
    </row>
    <row r="467" spans="1:30" x14ac:dyDescent="0.25">
      <c r="A467" s="56"/>
      <c r="B467" s="35"/>
      <c r="C467" s="29"/>
      <c r="D467" s="33"/>
      <c r="E467" s="27"/>
      <c r="F467" s="20"/>
      <c r="G467" s="20"/>
      <c r="H467" s="20"/>
      <c r="I467" s="20"/>
      <c r="J467" s="20"/>
      <c r="K467" s="27"/>
      <c r="L467" s="41"/>
      <c r="M467" s="41"/>
      <c r="N467" s="41"/>
      <c r="O467" s="20"/>
      <c r="P467" s="27"/>
      <c r="Q467" s="27"/>
      <c r="R467" s="27"/>
      <c r="S467" s="27"/>
      <c r="T467" s="39"/>
      <c r="U467" s="39"/>
      <c r="V467" s="29"/>
      <c r="W467" s="82"/>
      <c r="X467" s="41"/>
      <c r="Y467" s="41"/>
      <c r="Z467" s="41"/>
      <c r="AA467" s="56"/>
      <c r="AB467" s="36"/>
      <c r="AC467" s="36"/>
      <c r="AD467" s="47"/>
    </row>
    <row r="468" spans="1:30" x14ac:dyDescent="0.25">
      <c r="A468" s="56"/>
      <c r="B468" s="35"/>
      <c r="C468" s="29"/>
      <c r="D468" s="33"/>
      <c r="E468" s="27"/>
      <c r="F468" s="20"/>
      <c r="G468" s="20"/>
      <c r="H468" s="20"/>
      <c r="I468" s="20"/>
      <c r="J468" s="20"/>
      <c r="K468" s="27"/>
      <c r="L468" s="41"/>
      <c r="M468" s="41"/>
      <c r="N468" s="41"/>
      <c r="O468" s="20"/>
      <c r="P468" s="27"/>
      <c r="Q468" s="27"/>
      <c r="R468" s="27"/>
      <c r="S468" s="27"/>
      <c r="T468" s="39"/>
      <c r="U468" s="39"/>
      <c r="V468" s="29"/>
      <c r="W468" s="82"/>
      <c r="X468" s="41"/>
      <c r="Y468" s="41"/>
      <c r="Z468" s="41"/>
      <c r="AA468" s="56"/>
      <c r="AB468" s="36"/>
      <c r="AC468" s="36"/>
      <c r="AD468" s="47"/>
    </row>
    <row r="469" spans="1:30" x14ac:dyDescent="0.25">
      <c r="A469" s="56"/>
      <c r="B469" s="35"/>
      <c r="C469" s="29"/>
      <c r="D469" s="33"/>
      <c r="E469" s="27"/>
      <c r="F469" s="20"/>
      <c r="G469" s="20"/>
      <c r="H469" s="20"/>
      <c r="I469" s="20"/>
      <c r="J469" s="20"/>
      <c r="K469" s="27"/>
      <c r="L469" s="41"/>
      <c r="M469" s="41"/>
      <c r="N469" s="41"/>
      <c r="O469" s="20"/>
      <c r="P469" s="27"/>
      <c r="Q469" s="27"/>
      <c r="R469" s="27"/>
      <c r="S469" s="27"/>
      <c r="T469" s="39"/>
      <c r="U469" s="39"/>
      <c r="V469" s="29"/>
      <c r="W469" s="82"/>
      <c r="X469" s="41"/>
      <c r="Y469" s="41"/>
      <c r="Z469" s="41"/>
      <c r="AA469" s="56"/>
      <c r="AB469" s="36"/>
      <c r="AC469" s="36"/>
      <c r="AD469" s="47"/>
    </row>
    <row r="470" spans="1:30" x14ac:dyDescent="0.25">
      <c r="A470" s="56"/>
      <c r="B470" s="35"/>
      <c r="C470" s="29"/>
      <c r="D470" s="33"/>
      <c r="E470" s="27"/>
      <c r="F470" s="20"/>
      <c r="G470" s="20"/>
      <c r="H470" s="20"/>
      <c r="I470" s="20"/>
      <c r="J470" s="20"/>
      <c r="K470" s="27"/>
      <c r="L470" s="41"/>
      <c r="M470" s="41"/>
      <c r="N470" s="41"/>
      <c r="O470" s="20"/>
      <c r="P470" s="27"/>
      <c r="Q470" s="27"/>
      <c r="R470" s="27"/>
      <c r="S470" s="27"/>
      <c r="T470" s="39"/>
      <c r="U470" s="39"/>
      <c r="V470" s="29"/>
      <c r="W470" s="82"/>
      <c r="X470" s="41"/>
      <c r="Y470" s="41"/>
      <c r="Z470" s="41"/>
      <c r="AA470" s="56"/>
      <c r="AB470" s="36"/>
      <c r="AC470" s="36"/>
      <c r="AD470" s="47"/>
    </row>
    <row r="471" spans="1:30" x14ac:dyDescent="0.25">
      <c r="A471" s="56"/>
      <c r="B471" s="35"/>
      <c r="C471" s="29"/>
      <c r="D471" s="33"/>
      <c r="E471" s="27"/>
      <c r="F471" s="20"/>
      <c r="G471" s="20"/>
      <c r="H471" s="20"/>
      <c r="I471" s="20"/>
      <c r="J471" s="20"/>
      <c r="K471" s="27"/>
      <c r="L471" s="41"/>
      <c r="M471" s="41"/>
      <c r="N471" s="41"/>
      <c r="O471" s="20"/>
      <c r="P471" s="27"/>
      <c r="Q471" s="27"/>
      <c r="R471" s="27"/>
      <c r="S471" s="27"/>
      <c r="T471" s="39"/>
      <c r="U471" s="39"/>
      <c r="V471" s="29"/>
      <c r="W471" s="82"/>
      <c r="X471" s="41"/>
      <c r="Y471" s="41"/>
      <c r="Z471" s="41"/>
      <c r="AA471" s="56"/>
      <c r="AB471" s="36"/>
      <c r="AC471" s="36"/>
      <c r="AD471" s="47"/>
    </row>
    <row r="472" spans="1:30" x14ac:dyDescent="0.25">
      <c r="A472" s="56"/>
      <c r="B472" s="35"/>
      <c r="C472" s="29"/>
      <c r="D472" s="33"/>
      <c r="E472" s="27"/>
      <c r="F472" s="20"/>
      <c r="G472" s="20"/>
      <c r="H472" s="20"/>
      <c r="I472" s="20"/>
      <c r="J472" s="20"/>
      <c r="K472" s="27"/>
      <c r="L472" s="41"/>
      <c r="M472" s="41"/>
      <c r="N472" s="41"/>
      <c r="O472" s="20"/>
      <c r="P472" s="27"/>
      <c r="Q472" s="27"/>
      <c r="R472" s="27"/>
      <c r="S472" s="27"/>
      <c r="T472" s="39"/>
      <c r="U472" s="39"/>
      <c r="V472" s="29"/>
      <c r="W472" s="82"/>
      <c r="X472" s="41"/>
      <c r="Y472" s="41"/>
      <c r="Z472" s="41"/>
      <c r="AA472" s="56"/>
      <c r="AB472" s="36"/>
      <c r="AC472" s="36"/>
      <c r="AD472" s="47"/>
    </row>
    <row r="473" spans="1:30" x14ac:dyDescent="0.25">
      <c r="A473" s="56"/>
      <c r="B473" s="35"/>
      <c r="C473" s="29"/>
      <c r="D473" s="33"/>
      <c r="E473" s="27"/>
      <c r="F473" s="20"/>
      <c r="G473" s="20"/>
      <c r="H473" s="20"/>
      <c r="I473" s="20"/>
      <c r="J473" s="20"/>
      <c r="K473" s="27"/>
      <c r="L473" s="41"/>
      <c r="M473" s="41"/>
      <c r="N473" s="41"/>
      <c r="O473" s="20"/>
      <c r="P473" s="27"/>
      <c r="Q473" s="27"/>
      <c r="R473" s="27"/>
      <c r="S473" s="27"/>
      <c r="T473" s="39"/>
      <c r="U473" s="39"/>
      <c r="V473" s="29"/>
      <c r="W473" s="82"/>
      <c r="X473" s="41"/>
      <c r="Y473" s="41"/>
      <c r="Z473" s="41"/>
      <c r="AA473" s="56"/>
      <c r="AB473" s="36"/>
      <c r="AC473" s="36"/>
      <c r="AD473" s="47"/>
    </row>
    <row r="474" spans="1:30" x14ac:dyDescent="0.25">
      <c r="A474" s="56"/>
      <c r="B474" s="35"/>
      <c r="C474" s="29"/>
      <c r="D474" s="33"/>
      <c r="E474" s="27"/>
      <c r="F474" s="20"/>
      <c r="G474" s="20"/>
      <c r="H474" s="20"/>
      <c r="I474" s="20"/>
      <c r="J474" s="20"/>
      <c r="K474" s="27"/>
      <c r="L474" s="41"/>
      <c r="M474" s="41"/>
      <c r="N474" s="41"/>
      <c r="O474" s="20"/>
      <c r="P474" s="27"/>
      <c r="Q474" s="27"/>
      <c r="R474" s="27"/>
      <c r="S474" s="27"/>
      <c r="T474" s="39"/>
      <c r="U474" s="39"/>
      <c r="V474" s="29"/>
      <c r="W474" s="82"/>
      <c r="X474" s="41"/>
      <c r="Y474" s="41"/>
      <c r="Z474" s="41"/>
      <c r="AA474" s="56"/>
      <c r="AB474" s="36"/>
      <c r="AC474" s="36"/>
      <c r="AD474" s="47"/>
    </row>
    <row r="475" spans="1:30" x14ac:dyDescent="0.25">
      <c r="A475" s="56"/>
      <c r="B475" s="35"/>
      <c r="C475" s="29"/>
      <c r="D475" s="33"/>
      <c r="E475" s="27"/>
      <c r="F475" s="20"/>
      <c r="G475" s="20"/>
      <c r="H475" s="20"/>
      <c r="I475" s="20"/>
      <c r="J475" s="20"/>
      <c r="K475" s="27"/>
      <c r="L475" s="41"/>
      <c r="M475" s="41"/>
      <c r="N475" s="41"/>
      <c r="O475" s="20"/>
      <c r="P475" s="27"/>
      <c r="Q475" s="27"/>
      <c r="R475" s="27"/>
      <c r="S475" s="27"/>
      <c r="T475" s="18"/>
      <c r="U475" s="18"/>
      <c r="V475" s="29"/>
      <c r="W475" s="82"/>
      <c r="X475" s="41"/>
      <c r="Y475" s="41"/>
      <c r="Z475" s="41"/>
      <c r="AA475" s="56"/>
      <c r="AB475" s="36"/>
      <c r="AC475" s="36"/>
      <c r="AD475" s="47"/>
    </row>
    <row r="476" spans="1:30" x14ac:dyDescent="0.25">
      <c r="A476" s="56"/>
      <c r="B476" s="35"/>
      <c r="C476" s="29"/>
      <c r="D476" s="33"/>
      <c r="E476" s="27"/>
      <c r="F476" s="20"/>
      <c r="G476" s="20"/>
      <c r="H476" s="20"/>
      <c r="I476" s="20"/>
      <c r="J476" s="20"/>
      <c r="K476" s="27"/>
      <c r="L476" s="41"/>
      <c r="M476" s="41"/>
      <c r="N476" s="41"/>
      <c r="O476" s="20"/>
      <c r="P476" s="27"/>
      <c r="Q476" s="27"/>
      <c r="R476" s="27"/>
      <c r="S476" s="27"/>
      <c r="T476" s="18"/>
      <c r="U476" s="18"/>
      <c r="V476" s="29"/>
      <c r="W476" s="82"/>
      <c r="X476" s="41"/>
      <c r="Y476" s="41"/>
      <c r="Z476" s="41"/>
      <c r="AA476" s="56"/>
      <c r="AB476" s="36"/>
      <c r="AC476" s="36"/>
    </row>
    <row r="477" spans="1:30" x14ac:dyDescent="0.25">
      <c r="A477" s="56"/>
      <c r="B477" s="35"/>
      <c r="C477" s="29"/>
      <c r="D477" s="33"/>
      <c r="E477" s="27"/>
      <c r="F477" s="20"/>
      <c r="G477" s="20"/>
      <c r="H477" s="20"/>
      <c r="I477" s="20"/>
      <c r="J477" s="20"/>
      <c r="K477" s="27"/>
      <c r="L477" s="41"/>
      <c r="M477" s="41"/>
      <c r="N477" s="41"/>
      <c r="O477" s="20"/>
      <c r="P477" s="27"/>
      <c r="Q477" s="27"/>
      <c r="R477" s="27"/>
      <c r="S477" s="27"/>
      <c r="T477" s="18"/>
      <c r="U477" s="18"/>
      <c r="V477" s="29"/>
      <c r="W477" s="82"/>
      <c r="X477" s="41"/>
      <c r="Y477" s="41"/>
      <c r="Z477" s="41"/>
      <c r="AA477" s="56"/>
      <c r="AB477" s="36"/>
      <c r="AC477" s="36"/>
    </row>
    <row r="478" spans="1:30" x14ac:dyDescent="0.25">
      <c r="A478" s="56"/>
      <c r="B478" s="35"/>
      <c r="C478" s="29"/>
      <c r="D478" s="33"/>
      <c r="E478" s="27"/>
      <c r="F478" s="20"/>
      <c r="G478" s="20"/>
      <c r="H478" s="20"/>
      <c r="I478" s="20"/>
      <c r="J478" s="20"/>
      <c r="K478" s="27"/>
      <c r="L478" s="41"/>
      <c r="M478" s="41"/>
      <c r="N478" s="41"/>
      <c r="O478" s="20"/>
      <c r="P478" s="27"/>
      <c r="Q478" s="27"/>
      <c r="R478" s="27"/>
      <c r="S478" s="27"/>
      <c r="T478" s="18"/>
      <c r="U478" s="18"/>
      <c r="V478" s="29"/>
      <c r="W478" s="82"/>
      <c r="X478" s="41"/>
      <c r="Y478" s="41"/>
      <c r="Z478" s="41"/>
      <c r="AA478" s="56"/>
      <c r="AB478" s="36"/>
      <c r="AC478" s="36"/>
    </row>
    <row r="479" spans="1:30" x14ac:dyDescent="0.25">
      <c r="A479" s="56"/>
      <c r="B479" s="35"/>
      <c r="C479" s="29"/>
      <c r="D479" s="33"/>
      <c r="E479" s="27"/>
      <c r="F479" s="20"/>
      <c r="G479" s="20"/>
      <c r="H479" s="20"/>
      <c r="I479" s="20"/>
      <c r="J479" s="20"/>
      <c r="K479" s="27"/>
      <c r="L479" s="41"/>
      <c r="M479" s="41"/>
      <c r="N479" s="41"/>
      <c r="O479" s="20"/>
      <c r="P479" s="27"/>
      <c r="Q479" s="27"/>
      <c r="R479" s="27"/>
      <c r="S479" s="27"/>
      <c r="T479" s="18"/>
      <c r="U479" s="18"/>
      <c r="V479" s="29"/>
      <c r="W479" s="82"/>
      <c r="X479" s="41"/>
      <c r="Y479" s="41"/>
      <c r="Z479" s="41"/>
      <c r="AA479" s="56"/>
      <c r="AB479" s="36"/>
      <c r="AC479" s="36"/>
    </row>
    <row r="480" spans="1:30" x14ac:dyDescent="0.25">
      <c r="A480" s="56"/>
      <c r="B480" s="35"/>
      <c r="C480" s="29"/>
      <c r="D480" s="33"/>
      <c r="E480" s="27"/>
      <c r="F480" s="20"/>
      <c r="G480" s="20"/>
      <c r="H480" s="20"/>
      <c r="I480" s="20"/>
      <c r="J480" s="20"/>
      <c r="K480" s="27"/>
      <c r="L480" s="41"/>
      <c r="M480" s="41"/>
      <c r="N480" s="41"/>
      <c r="O480" s="20"/>
      <c r="P480" s="27"/>
      <c r="Q480" s="27"/>
      <c r="R480" s="27"/>
      <c r="S480" s="27"/>
      <c r="T480" s="18"/>
      <c r="U480" s="18"/>
      <c r="V480" s="29"/>
      <c r="W480" s="82"/>
      <c r="X480" s="41"/>
      <c r="Y480" s="41"/>
      <c r="Z480" s="41"/>
      <c r="AA480" s="56"/>
      <c r="AB480" s="36"/>
      <c r="AC480" s="36"/>
    </row>
    <row r="481" spans="1:29" x14ac:dyDescent="0.25">
      <c r="A481" s="56"/>
      <c r="B481" s="35"/>
      <c r="C481" s="29"/>
      <c r="D481" s="33"/>
      <c r="E481" s="27"/>
      <c r="F481" s="20"/>
      <c r="J481" s="20"/>
      <c r="K481" s="27"/>
      <c r="L481" s="41"/>
      <c r="M481" s="41"/>
      <c r="N481" s="41"/>
      <c r="O481" s="20"/>
      <c r="P481" s="27"/>
      <c r="Q481" s="27"/>
      <c r="R481" s="27"/>
      <c r="S481" s="27"/>
      <c r="T481" s="18"/>
      <c r="U481" s="18"/>
      <c r="V481" s="29"/>
      <c r="W481" s="82"/>
      <c r="X481" s="41"/>
      <c r="Y481" s="41"/>
      <c r="Z481" s="41"/>
      <c r="AA481" s="56"/>
      <c r="AB481" s="36"/>
      <c r="AC481" s="36"/>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7" bestFit="1" customWidth="1"/>
    <col min="2" max="3" width="12.5703125" style="1" customWidth="1"/>
    <col min="4" max="4" width="12.7109375" style="12" customWidth="1"/>
    <col min="5" max="8" width="14.85546875" customWidth="1"/>
  </cols>
  <sheetData>
    <row r="1" spans="1:30" ht="45" customHeight="1" x14ac:dyDescent="0.25">
      <c r="A1" s="3" t="s">
        <v>122</v>
      </c>
      <c r="B1" s="4" t="s">
        <v>202</v>
      </c>
      <c r="C1" s="4" t="s">
        <v>203</v>
      </c>
      <c r="D1" s="10" t="s">
        <v>204</v>
      </c>
      <c r="E1" s="4" t="s">
        <v>205</v>
      </c>
      <c r="F1" s="4" t="s">
        <v>206</v>
      </c>
      <c r="G1" s="4" t="s">
        <v>207</v>
      </c>
      <c r="H1" s="4" t="s">
        <v>208</v>
      </c>
      <c r="I1" s="47"/>
      <c r="J1" s="47"/>
      <c r="K1" s="47"/>
      <c r="L1" s="47"/>
      <c r="M1" s="47"/>
      <c r="N1" s="47"/>
      <c r="O1" s="47"/>
      <c r="P1" s="47"/>
      <c r="Q1" s="47"/>
      <c r="R1" s="47"/>
      <c r="S1" s="47"/>
      <c r="T1" s="47"/>
      <c r="U1" s="47"/>
      <c r="V1" s="47"/>
      <c r="W1" s="47"/>
      <c r="X1" s="47"/>
      <c r="Y1" s="47"/>
      <c r="Z1" s="47"/>
      <c r="AA1" s="47"/>
      <c r="AB1" s="47"/>
      <c r="AC1" s="47"/>
      <c r="AD1" s="47"/>
    </row>
    <row r="2" spans="1:30" x14ac:dyDescent="0.25">
      <c r="A2" s="38" t="s">
        <v>150</v>
      </c>
      <c r="B2" s="5" t="s">
        <v>209</v>
      </c>
      <c r="C2" s="5" t="s">
        <v>210</v>
      </c>
      <c r="D2" s="7" t="s">
        <v>211</v>
      </c>
      <c r="E2" s="7" t="s">
        <v>212</v>
      </c>
      <c r="F2" s="7" t="s">
        <v>213</v>
      </c>
      <c r="G2" s="7" t="s">
        <v>214</v>
      </c>
      <c r="H2" s="7" t="s">
        <v>215</v>
      </c>
      <c r="I2" s="47"/>
      <c r="J2" s="47"/>
      <c r="K2" s="47"/>
      <c r="L2" s="47"/>
      <c r="M2" s="47"/>
      <c r="N2" s="47"/>
      <c r="O2" s="47"/>
      <c r="P2" s="47"/>
      <c r="Q2" s="47"/>
      <c r="R2" s="47"/>
      <c r="S2" s="47"/>
      <c r="T2" s="47"/>
      <c r="U2" s="47"/>
      <c r="V2" s="47"/>
      <c r="W2" s="47"/>
      <c r="X2" s="47"/>
      <c r="Y2" s="47"/>
      <c r="Z2" s="47"/>
      <c r="AA2" s="47"/>
      <c r="AB2" s="47"/>
      <c r="AC2" s="47"/>
      <c r="AD2" s="47"/>
    </row>
    <row r="3" spans="1:30" x14ac:dyDescent="0.25">
      <c r="A3" s="2" t="s">
        <v>6</v>
      </c>
      <c r="B3" s="8" t="s">
        <v>216</v>
      </c>
      <c r="C3" s="8" t="s">
        <v>216</v>
      </c>
      <c r="D3" s="8" t="s">
        <v>216</v>
      </c>
      <c r="E3" s="8" t="s">
        <v>216</v>
      </c>
      <c r="F3" s="8" t="s">
        <v>99</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c r="B4" s="33"/>
      <c r="C4" s="33"/>
      <c r="D4" s="27"/>
      <c r="E4" s="20"/>
      <c r="F4" s="20"/>
      <c r="G4" s="20"/>
      <c r="H4" s="20"/>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3"/>
      <c r="C5" s="33"/>
      <c r="D5" s="27"/>
      <c r="E5" s="20"/>
      <c r="F5" s="20"/>
      <c r="G5" s="20"/>
      <c r="H5" s="20"/>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3"/>
      <c r="C6" s="33"/>
      <c r="D6" s="27"/>
      <c r="E6" s="20"/>
      <c r="F6" s="20"/>
      <c r="G6" s="20"/>
      <c r="H6" s="20"/>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3"/>
      <c r="C7" s="33"/>
      <c r="D7" s="27"/>
      <c r="E7" s="20"/>
      <c r="F7" s="20"/>
      <c r="G7" s="20"/>
      <c r="H7" s="20"/>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3"/>
      <c r="C8" s="33"/>
      <c r="D8" s="27"/>
      <c r="E8" s="20"/>
      <c r="F8" s="20"/>
      <c r="G8" s="20"/>
      <c r="H8" s="20"/>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3"/>
      <c r="C9" s="33"/>
      <c r="D9" s="27"/>
      <c r="E9" s="20"/>
      <c r="F9" s="20"/>
      <c r="G9" s="20"/>
      <c r="H9" s="20"/>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3"/>
      <c r="C10" s="33"/>
      <c r="D10" s="27"/>
      <c r="E10" s="20"/>
      <c r="F10" s="20"/>
      <c r="G10" s="20"/>
      <c r="H10" s="20"/>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3"/>
      <c r="C11" s="33"/>
      <c r="D11" s="27"/>
      <c r="E11" s="20"/>
      <c r="F11" s="20"/>
      <c r="G11" s="20"/>
      <c r="H11" s="20"/>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3"/>
      <c r="C12" s="33"/>
      <c r="D12" s="27"/>
      <c r="E12" s="20"/>
      <c r="F12" s="20"/>
      <c r="G12" s="20"/>
      <c r="H12" s="20"/>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3"/>
      <c r="C13" s="33"/>
      <c r="D13" s="27"/>
      <c r="E13" s="20"/>
      <c r="F13" s="20"/>
      <c r="G13" s="20"/>
      <c r="H13" s="20"/>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3"/>
      <c r="C14" s="33"/>
      <c r="D14" s="27"/>
      <c r="E14" s="20"/>
      <c r="F14" s="20"/>
      <c r="G14" s="20"/>
      <c r="H14" s="20"/>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3"/>
      <c r="C15" s="33"/>
      <c r="D15" s="27"/>
      <c r="E15" s="20"/>
      <c r="F15" s="20"/>
      <c r="G15" s="20"/>
      <c r="H15" s="20"/>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3"/>
      <c r="C16" s="33"/>
      <c r="D16" s="27"/>
      <c r="E16" s="20"/>
      <c r="F16" s="20"/>
      <c r="G16" s="20"/>
      <c r="H16" s="20"/>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3"/>
      <c r="C17" s="33"/>
      <c r="D17" s="27"/>
      <c r="E17" s="20"/>
      <c r="F17" s="20"/>
      <c r="G17" s="20"/>
      <c r="H17" s="20"/>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3"/>
      <c r="C18" s="33"/>
      <c r="D18" s="27"/>
      <c r="E18" s="20"/>
      <c r="F18" s="20"/>
      <c r="G18" s="20"/>
      <c r="H18" s="20"/>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3"/>
      <c r="C19" s="33"/>
      <c r="D19" s="27"/>
      <c r="E19" s="20"/>
      <c r="F19" s="20"/>
      <c r="G19" s="20"/>
      <c r="H19" s="20"/>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3"/>
      <c r="C20" s="33"/>
      <c r="D20" s="27"/>
      <c r="E20" s="20"/>
      <c r="F20" s="20"/>
      <c r="G20" s="20"/>
      <c r="H20" s="20"/>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3"/>
      <c r="C21" s="33"/>
      <c r="D21" s="27"/>
      <c r="E21" s="20"/>
      <c r="F21" s="20"/>
      <c r="G21" s="20"/>
      <c r="H21" s="20"/>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3"/>
      <c r="C22" s="33"/>
      <c r="D22" s="27"/>
      <c r="E22" s="20"/>
      <c r="F22" s="20"/>
      <c r="G22" s="20"/>
      <c r="H22" s="20"/>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3"/>
      <c r="C23" s="33"/>
      <c r="D23" s="27"/>
      <c r="E23" s="20"/>
      <c r="F23" s="20"/>
      <c r="G23" s="20"/>
      <c r="H23" s="20"/>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3"/>
      <c r="C24" s="33"/>
      <c r="D24" s="27"/>
      <c r="E24" s="20"/>
      <c r="F24" s="20"/>
      <c r="G24" s="20"/>
      <c r="H24" s="20"/>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3"/>
      <c r="C25" s="33"/>
      <c r="D25" s="27"/>
      <c r="E25" s="20"/>
      <c r="F25" s="20"/>
      <c r="G25" s="20"/>
      <c r="H25" s="20"/>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3"/>
      <c r="C26" s="33"/>
      <c r="D26" s="27"/>
      <c r="E26" s="20"/>
      <c r="F26" s="20"/>
      <c r="G26" s="20"/>
      <c r="H26" s="20"/>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3"/>
      <c r="C27" s="33"/>
      <c r="D27" s="27"/>
      <c r="E27" s="20"/>
      <c r="F27" s="20"/>
      <c r="G27" s="20"/>
      <c r="H27" s="20"/>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3"/>
      <c r="C28" s="33"/>
      <c r="D28" s="27"/>
      <c r="E28" s="20"/>
      <c r="F28" s="20"/>
      <c r="G28" s="20"/>
      <c r="H28" s="20"/>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3"/>
      <c r="C29" s="33"/>
      <c r="D29" s="27"/>
      <c r="E29" s="20"/>
      <c r="F29" s="20"/>
      <c r="G29" s="20"/>
      <c r="H29" s="20"/>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3"/>
      <c r="C30" s="33"/>
      <c r="D30" s="27"/>
      <c r="E30" s="20"/>
      <c r="F30" s="20"/>
      <c r="G30" s="20"/>
      <c r="H30" s="20"/>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3"/>
      <c r="C31" s="33"/>
      <c r="D31" s="27"/>
      <c r="E31" s="20"/>
      <c r="F31" s="20"/>
      <c r="G31" s="20"/>
      <c r="H31" s="20"/>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3"/>
      <c r="C32" s="33"/>
      <c r="D32" s="27"/>
      <c r="E32" s="20"/>
      <c r="F32" s="20"/>
      <c r="G32" s="20"/>
      <c r="H32" s="20"/>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3"/>
      <c r="C33" s="33"/>
      <c r="D33" s="27"/>
      <c r="E33" s="20"/>
      <c r="F33" s="20"/>
      <c r="G33" s="20"/>
      <c r="H33" s="20"/>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3"/>
      <c r="C34" s="33"/>
      <c r="D34" s="27"/>
      <c r="E34" s="20"/>
      <c r="F34" s="20"/>
      <c r="G34" s="20"/>
      <c r="H34" s="20"/>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3"/>
      <c r="C35" s="33"/>
      <c r="D35" s="27"/>
      <c r="E35" s="20"/>
      <c r="F35" s="20"/>
      <c r="G35" s="20"/>
      <c r="H35" s="20"/>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3"/>
      <c r="C36" s="33"/>
      <c r="D36" s="27"/>
      <c r="E36" s="20"/>
      <c r="F36" s="20"/>
      <c r="G36" s="20"/>
      <c r="H36" s="20"/>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3"/>
      <c r="C37" s="33"/>
      <c r="D37" s="27"/>
      <c r="E37" s="20"/>
      <c r="F37" s="20"/>
      <c r="G37" s="20"/>
      <c r="H37" s="20"/>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3"/>
      <c r="C38" s="33"/>
      <c r="D38" s="27"/>
      <c r="E38" s="20"/>
      <c r="F38" s="20"/>
      <c r="G38" s="20"/>
      <c r="H38" s="20"/>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3"/>
      <c r="C39" s="33"/>
      <c r="D39" s="27"/>
      <c r="E39" s="20"/>
      <c r="F39" s="20"/>
      <c r="G39" s="20"/>
      <c r="H39" s="20"/>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3"/>
      <c r="C40" s="33"/>
      <c r="D40" s="27"/>
      <c r="E40" s="20"/>
      <c r="F40" s="20"/>
      <c r="G40" s="20"/>
      <c r="H40" s="20"/>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3"/>
      <c r="C41" s="33"/>
      <c r="D41" s="27"/>
      <c r="E41" s="20"/>
      <c r="F41" s="20"/>
      <c r="G41" s="20"/>
      <c r="H41" s="20"/>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3"/>
      <c r="C42" s="33"/>
      <c r="D42" s="27"/>
      <c r="E42" s="20"/>
      <c r="F42" s="20"/>
      <c r="G42" s="20"/>
      <c r="H42" s="20"/>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3"/>
      <c r="C43" s="33"/>
      <c r="D43" s="27"/>
      <c r="E43" s="20"/>
      <c r="F43" s="20"/>
      <c r="G43" s="20"/>
      <c r="H43" s="20"/>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3"/>
      <c r="C44" s="33"/>
      <c r="D44" s="27"/>
      <c r="E44" s="20"/>
      <c r="F44" s="20"/>
      <c r="G44" s="20"/>
      <c r="H44" s="20"/>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3"/>
      <c r="C45" s="33"/>
      <c r="D45" s="27"/>
      <c r="E45" s="20"/>
      <c r="F45" s="20"/>
      <c r="G45" s="20"/>
      <c r="H45" s="20"/>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3"/>
      <c r="C46" s="33"/>
      <c r="D46" s="27"/>
      <c r="E46" s="20"/>
      <c r="F46" s="20"/>
      <c r="G46" s="20"/>
      <c r="H46" s="20"/>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3"/>
      <c r="C47" s="33"/>
      <c r="D47" s="27"/>
      <c r="E47" s="20"/>
      <c r="F47" s="20"/>
      <c r="G47" s="20"/>
      <c r="H47" s="20"/>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3"/>
      <c r="C48" s="33"/>
      <c r="D48" s="27"/>
      <c r="E48" s="20"/>
      <c r="F48" s="20"/>
      <c r="G48" s="20"/>
      <c r="H48" s="20"/>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3"/>
      <c r="C49" s="33"/>
      <c r="D49" s="27"/>
      <c r="E49" s="20"/>
      <c r="F49" s="20"/>
      <c r="G49" s="20"/>
      <c r="H49" s="20"/>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3"/>
      <c r="C50" s="33"/>
      <c r="D50" s="27"/>
      <c r="E50" s="20"/>
      <c r="F50" s="20"/>
      <c r="G50" s="20"/>
      <c r="H50" s="20"/>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3"/>
      <c r="C51" s="33"/>
      <c r="D51" s="27"/>
      <c r="E51" s="20"/>
      <c r="F51" s="20"/>
      <c r="G51" s="20"/>
      <c r="H51" s="20"/>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3"/>
      <c r="C52" s="33"/>
      <c r="D52" s="27"/>
      <c r="E52" s="20"/>
      <c r="F52" s="20"/>
      <c r="G52" s="20"/>
      <c r="H52" s="20"/>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3"/>
      <c r="C53" s="33"/>
      <c r="D53" s="27"/>
      <c r="E53" s="20"/>
      <c r="F53" s="20"/>
      <c r="G53" s="20"/>
      <c r="H53" s="20"/>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3"/>
      <c r="C54" s="33"/>
      <c r="D54" s="27"/>
      <c r="E54" s="20"/>
      <c r="F54" s="20"/>
      <c r="G54" s="20"/>
      <c r="H54" s="20"/>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3"/>
      <c r="C55" s="33"/>
      <c r="D55" s="27"/>
      <c r="E55" s="20"/>
      <c r="F55" s="20"/>
      <c r="G55" s="20"/>
      <c r="H55" s="20"/>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3"/>
      <c r="C56" s="33"/>
      <c r="D56" s="27"/>
      <c r="E56" s="20"/>
      <c r="F56" s="20"/>
      <c r="G56" s="20"/>
      <c r="H56" s="20"/>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3"/>
      <c r="C57" s="33"/>
      <c r="D57" s="27"/>
      <c r="E57" s="20"/>
      <c r="F57" s="20"/>
      <c r="G57" s="20"/>
      <c r="H57" s="20"/>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3"/>
      <c r="C58" s="33"/>
      <c r="D58" s="27"/>
      <c r="E58" s="20"/>
      <c r="F58" s="20"/>
      <c r="G58" s="20"/>
      <c r="H58" s="20"/>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3"/>
      <c r="C59" s="33"/>
      <c r="D59" s="27"/>
      <c r="E59" s="20"/>
      <c r="F59" s="20"/>
      <c r="G59" s="20"/>
      <c r="H59" s="20"/>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3"/>
      <c r="C60" s="33"/>
      <c r="D60" s="27"/>
      <c r="E60" s="20"/>
      <c r="F60" s="20"/>
      <c r="G60" s="20"/>
      <c r="H60" s="20"/>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3"/>
      <c r="C61" s="33"/>
      <c r="D61" s="27"/>
      <c r="E61" s="20"/>
      <c r="F61" s="20"/>
      <c r="G61" s="20"/>
      <c r="H61" s="20"/>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3"/>
      <c r="C62" s="33"/>
      <c r="D62" s="27"/>
      <c r="E62" s="20"/>
      <c r="F62" s="20"/>
      <c r="G62" s="20"/>
      <c r="H62" s="20"/>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3"/>
      <c r="C63" s="33"/>
      <c r="D63" s="27"/>
      <c r="E63" s="20"/>
      <c r="F63" s="20"/>
      <c r="G63" s="20"/>
      <c r="H63" s="20"/>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3"/>
      <c r="C64" s="33"/>
      <c r="D64" s="27"/>
      <c r="E64" s="20"/>
      <c r="F64" s="20"/>
      <c r="G64" s="20"/>
      <c r="H64" s="20"/>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3"/>
      <c r="C65" s="33"/>
      <c r="D65" s="27"/>
      <c r="E65" s="20"/>
      <c r="F65" s="20"/>
      <c r="G65" s="20"/>
      <c r="H65" s="20"/>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3"/>
      <c r="C66" s="33"/>
      <c r="D66" s="27"/>
      <c r="E66" s="20"/>
      <c r="F66" s="20"/>
      <c r="G66" s="20"/>
      <c r="H66" s="20"/>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3"/>
      <c r="C67" s="33"/>
      <c r="D67" s="27"/>
      <c r="E67" s="20"/>
      <c r="F67" s="20"/>
      <c r="G67" s="20"/>
      <c r="H67" s="20"/>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3"/>
      <c r="C68" s="33"/>
      <c r="D68" s="27"/>
      <c r="E68" s="20"/>
      <c r="F68" s="20"/>
      <c r="G68" s="20"/>
      <c r="H68" s="20"/>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3"/>
      <c r="C69" s="33"/>
      <c r="D69" s="27"/>
      <c r="E69" s="20"/>
      <c r="F69" s="20"/>
      <c r="G69" s="20"/>
      <c r="H69" s="20"/>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3"/>
      <c r="C70" s="33"/>
      <c r="D70" s="27"/>
      <c r="E70" s="20"/>
      <c r="F70" s="20"/>
      <c r="G70" s="20"/>
      <c r="H70" s="20"/>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3"/>
      <c r="C71" s="33"/>
      <c r="D71" s="27"/>
      <c r="E71" s="20"/>
      <c r="F71" s="20"/>
      <c r="G71" s="20"/>
      <c r="H71" s="20"/>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3"/>
      <c r="C72" s="33"/>
      <c r="D72" s="27"/>
      <c r="E72" s="20"/>
      <c r="F72" s="20"/>
      <c r="G72" s="20"/>
      <c r="H72" s="20"/>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3"/>
      <c r="C73" s="33"/>
      <c r="D73" s="27"/>
      <c r="E73" s="20"/>
      <c r="F73" s="20"/>
      <c r="G73" s="20"/>
      <c r="H73" s="20"/>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3"/>
      <c r="C74" s="33"/>
      <c r="D74" s="27"/>
      <c r="E74" s="20"/>
      <c r="F74" s="20"/>
      <c r="G74" s="20"/>
      <c r="H74" s="20"/>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3"/>
      <c r="C75" s="33"/>
      <c r="D75" s="27"/>
      <c r="E75" s="20"/>
      <c r="F75" s="20"/>
      <c r="G75" s="20"/>
      <c r="H75" s="20"/>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3"/>
      <c r="C76" s="33"/>
      <c r="D76" s="27"/>
      <c r="E76" s="20"/>
      <c r="F76" s="20"/>
      <c r="G76" s="20"/>
      <c r="H76" s="20"/>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3"/>
      <c r="C77" s="33"/>
      <c r="D77" s="27"/>
      <c r="E77" s="20"/>
      <c r="F77" s="20"/>
      <c r="G77" s="20"/>
      <c r="H77" s="20"/>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3"/>
      <c r="C78" s="33"/>
      <c r="D78" s="27"/>
      <c r="E78" s="20"/>
      <c r="F78" s="20"/>
      <c r="G78" s="20"/>
      <c r="H78" s="20"/>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3"/>
      <c r="C79" s="33"/>
      <c r="D79" s="27"/>
      <c r="E79" s="20"/>
      <c r="F79" s="20"/>
      <c r="G79" s="20"/>
      <c r="H79" s="20"/>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3"/>
      <c r="C80" s="33"/>
      <c r="D80" s="27"/>
      <c r="E80" s="20"/>
      <c r="F80" s="20"/>
      <c r="G80" s="20"/>
      <c r="H80" s="20"/>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3"/>
      <c r="C81" s="33"/>
      <c r="D81" s="27"/>
      <c r="E81" s="20"/>
      <c r="F81" s="20"/>
      <c r="G81" s="20"/>
      <c r="H81" s="20"/>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3"/>
      <c r="C82" s="33"/>
      <c r="D82" s="27"/>
      <c r="E82" s="20"/>
      <c r="F82" s="20"/>
      <c r="G82" s="20"/>
      <c r="H82" s="20"/>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3"/>
      <c r="C83" s="33"/>
      <c r="D83" s="27"/>
      <c r="E83" s="20"/>
      <c r="F83" s="20"/>
      <c r="G83" s="20"/>
      <c r="H83" s="20"/>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3"/>
      <c r="C84" s="33"/>
      <c r="D84" s="27"/>
      <c r="E84" s="20"/>
      <c r="F84" s="20"/>
      <c r="G84" s="20"/>
      <c r="H84" s="20"/>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3"/>
      <c r="C85" s="33"/>
      <c r="D85" s="27"/>
      <c r="E85" s="20"/>
      <c r="F85" s="20"/>
      <c r="G85" s="20"/>
      <c r="H85" s="20"/>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3"/>
      <c r="C86" s="33"/>
      <c r="D86" s="27"/>
      <c r="E86" s="20"/>
      <c r="F86" s="20"/>
      <c r="G86" s="20"/>
      <c r="H86" s="20"/>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3"/>
      <c r="C87" s="33"/>
      <c r="D87" s="27"/>
      <c r="E87" s="20"/>
      <c r="F87" s="20"/>
      <c r="G87" s="20"/>
      <c r="H87" s="20"/>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3"/>
      <c r="C88" s="33"/>
      <c r="D88" s="27"/>
      <c r="E88" s="20"/>
      <c r="F88" s="20"/>
      <c r="G88" s="20"/>
      <c r="H88" s="20"/>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3"/>
      <c r="C89" s="33"/>
      <c r="D89" s="27"/>
      <c r="E89" s="20"/>
      <c r="F89" s="20"/>
      <c r="G89" s="20"/>
      <c r="H89" s="20"/>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3"/>
      <c r="C90" s="33"/>
      <c r="D90" s="27"/>
      <c r="E90" s="20"/>
      <c r="F90" s="20"/>
      <c r="G90" s="20"/>
      <c r="H90" s="20"/>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3"/>
      <c r="C91" s="33"/>
      <c r="D91" s="27"/>
      <c r="E91" s="20"/>
      <c r="F91" s="20"/>
      <c r="G91" s="20"/>
      <c r="H91" s="20"/>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3"/>
      <c r="C92" s="33"/>
      <c r="D92" s="27"/>
      <c r="E92" s="20"/>
      <c r="F92" s="20"/>
      <c r="G92" s="20"/>
      <c r="H92" s="20"/>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3"/>
      <c r="C93" s="33"/>
      <c r="D93" s="27"/>
      <c r="E93" s="20"/>
      <c r="F93" s="20"/>
      <c r="G93" s="20"/>
      <c r="H93" s="20"/>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3"/>
      <c r="C94" s="33"/>
      <c r="D94" s="27"/>
      <c r="E94" s="20"/>
      <c r="F94" s="20"/>
      <c r="G94" s="20"/>
      <c r="H94" s="20"/>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3"/>
      <c r="C95" s="33"/>
      <c r="D95" s="27"/>
      <c r="E95" s="20"/>
      <c r="F95" s="20"/>
      <c r="G95" s="20"/>
      <c r="H95" s="20"/>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3"/>
      <c r="C96" s="33"/>
      <c r="D96" s="27"/>
      <c r="E96" s="20"/>
      <c r="F96" s="20"/>
      <c r="G96" s="20"/>
      <c r="H96" s="20"/>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3"/>
      <c r="C97" s="33"/>
      <c r="D97" s="27"/>
      <c r="E97" s="20"/>
      <c r="F97" s="20"/>
      <c r="G97" s="20"/>
      <c r="H97" s="20"/>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3"/>
      <c r="C98" s="33"/>
      <c r="D98" s="27"/>
      <c r="E98" s="20"/>
      <c r="F98" s="20"/>
      <c r="G98" s="20"/>
      <c r="H98" s="20"/>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3"/>
      <c r="C99" s="33"/>
      <c r="D99" s="27"/>
      <c r="E99" s="20"/>
      <c r="F99" s="20"/>
      <c r="G99" s="20"/>
      <c r="H99" s="20"/>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3"/>
      <c r="C100" s="33"/>
      <c r="D100" s="27"/>
      <c r="E100" s="20"/>
      <c r="F100" s="20"/>
      <c r="G100" s="20"/>
      <c r="H100" s="20"/>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3"/>
      <c r="C101" s="33"/>
      <c r="D101" s="27"/>
      <c r="E101" s="20"/>
      <c r="F101" s="20"/>
      <c r="G101" s="20"/>
      <c r="H101" s="20"/>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3"/>
      <c r="C102" s="33"/>
      <c r="D102" s="27"/>
      <c r="E102" s="20"/>
      <c r="F102" s="20"/>
      <c r="G102" s="20"/>
      <c r="H102" s="20"/>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3"/>
      <c r="C103" s="33"/>
      <c r="D103" s="27"/>
      <c r="E103" s="20"/>
      <c r="F103" s="20"/>
      <c r="G103" s="20"/>
      <c r="H103" s="20"/>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3"/>
      <c r="C104" s="33"/>
      <c r="D104" s="27"/>
      <c r="E104" s="20"/>
      <c r="F104" s="20"/>
      <c r="G104" s="20"/>
      <c r="H104" s="20"/>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3"/>
      <c r="C105" s="33"/>
      <c r="D105" s="27"/>
      <c r="E105" s="20"/>
      <c r="F105" s="20"/>
      <c r="G105" s="20"/>
      <c r="H105" s="20"/>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3"/>
      <c r="C106" s="33"/>
      <c r="D106" s="27"/>
      <c r="E106" s="20"/>
      <c r="F106" s="20"/>
      <c r="G106" s="20"/>
      <c r="H106" s="20"/>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3"/>
      <c r="C107" s="33"/>
      <c r="D107" s="27"/>
      <c r="E107" s="20"/>
      <c r="F107" s="20"/>
      <c r="G107" s="20"/>
      <c r="H107" s="20"/>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3"/>
      <c r="C108" s="33"/>
      <c r="D108" s="27"/>
      <c r="E108" s="20"/>
      <c r="F108" s="20"/>
      <c r="G108" s="20"/>
      <c r="H108" s="20"/>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3"/>
      <c r="C109" s="33"/>
      <c r="D109" s="27"/>
      <c r="E109" s="20"/>
      <c r="F109" s="20"/>
      <c r="G109" s="20"/>
      <c r="H109" s="20"/>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3"/>
      <c r="C110" s="33"/>
      <c r="D110" s="27"/>
      <c r="E110" s="20"/>
      <c r="F110" s="20"/>
      <c r="G110" s="20"/>
      <c r="H110" s="20"/>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3"/>
      <c r="C111" s="33"/>
      <c r="D111" s="27"/>
      <c r="E111" s="20"/>
      <c r="F111" s="20"/>
      <c r="G111" s="20"/>
      <c r="H111" s="20"/>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3"/>
      <c r="C112" s="33"/>
      <c r="D112" s="27"/>
      <c r="E112" s="20"/>
      <c r="F112" s="20"/>
      <c r="G112" s="20"/>
      <c r="H112" s="20"/>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3"/>
      <c r="C113" s="33"/>
      <c r="D113" s="27"/>
      <c r="E113" s="20"/>
      <c r="F113" s="20"/>
      <c r="G113" s="20"/>
      <c r="H113" s="20"/>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3"/>
      <c r="C114" s="33"/>
      <c r="D114" s="27"/>
      <c r="E114" s="20"/>
      <c r="F114" s="20"/>
      <c r="G114" s="20"/>
      <c r="H114" s="20"/>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3"/>
      <c r="C115" s="33"/>
      <c r="D115" s="27"/>
      <c r="E115" s="20"/>
      <c r="F115" s="20"/>
      <c r="G115" s="20"/>
      <c r="H115" s="20"/>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3"/>
      <c r="C116" s="33"/>
      <c r="D116" s="27"/>
      <c r="E116" s="20"/>
      <c r="F116" s="20"/>
      <c r="G116" s="20"/>
      <c r="H116" s="20"/>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3"/>
      <c r="C117" s="33"/>
      <c r="D117" s="27"/>
      <c r="E117" s="20"/>
      <c r="F117" s="20"/>
      <c r="G117" s="20"/>
      <c r="H117" s="20"/>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3"/>
      <c r="C118" s="33"/>
      <c r="D118" s="27"/>
      <c r="E118" s="20"/>
      <c r="F118" s="20"/>
      <c r="G118" s="20"/>
      <c r="H118" s="20"/>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3"/>
      <c r="C119" s="33"/>
      <c r="D119" s="27"/>
      <c r="E119" s="20"/>
      <c r="F119" s="20"/>
      <c r="G119" s="20"/>
      <c r="H119" s="20"/>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3"/>
      <c r="C120" s="33"/>
      <c r="D120" s="27"/>
      <c r="E120" s="20"/>
      <c r="F120" s="20"/>
      <c r="G120" s="20"/>
      <c r="H120" s="20"/>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3"/>
      <c r="C121" s="33"/>
      <c r="D121" s="27"/>
      <c r="E121" s="20"/>
      <c r="F121" s="20"/>
      <c r="G121" s="20"/>
      <c r="H121" s="20"/>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3"/>
      <c r="C122" s="33"/>
      <c r="D122" s="27"/>
      <c r="E122" s="20"/>
      <c r="F122" s="20"/>
      <c r="G122" s="20"/>
      <c r="H122" s="20"/>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3"/>
      <c r="C123" s="33"/>
      <c r="D123" s="27"/>
      <c r="E123" s="20"/>
      <c r="F123" s="20"/>
      <c r="G123" s="20"/>
      <c r="H123" s="20"/>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3"/>
      <c r="C124" s="33"/>
      <c r="D124" s="27"/>
      <c r="E124" s="20"/>
      <c r="F124" s="20"/>
      <c r="G124" s="20"/>
      <c r="H124" s="20"/>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3"/>
      <c r="C125" s="33"/>
      <c r="D125" s="27"/>
      <c r="E125" s="20"/>
      <c r="F125" s="20"/>
      <c r="G125" s="20"/>
      <c r="H125" s="20"/>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3"/>
      <c r="C126" s="33"/>
      <c r="D126" s="27"/>
      <c r="E126" s="20"/>
      <c r="F126" s="20"/>
      <c r="G126" s="20"/>
      <c r="H126" s="20"/>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3"/>
      <c r="C127" s="33"/>
      <c r="D127" s="27"/>
      <c r="E127" s="20"/>
      <c r="F127" s="20"/>
      <c r="G127" s="20"/>
      <c r="H127" s="20"/>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3"/>
      <c r="C128" s="33"/>
      <c r="D128" s="27"/>
      <c r="E128" s="20"/>
      <c r="F128" s="20"/>
      <c r="G128" s="20"/>
      <c r="H128" s="20"/>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3"/>
      <c r="C129" s="33"/>
      <c r="D129" s="27"/>
      <c r="E129" s="20"/>
      <c r="F129" s="20"/>
      <c r="G129" s="20"/>
      <c r="H129" s="20"/>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3"/>
      <c r="C130" s="33"/>
      <c r="D130" s="27"/>
      <c r="E130" s="20"/>
      <c r="F130" s="20"/>
      <c r="G130" s="20"/>
      <c r="H130" s="20"/>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3"/>
      <c r="C131" s="33"/>
      <c r="D131" s="27"/>
      <c r="E131" s="20"/>
      <c r="F131" s="20"/>
      <c r="G131" s="20"/>
      <c r="H131" s="20"/>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3"/>
      <c r="C132" s="33"/>
      <c r="D132" s="27"/>
      <c r="E132" s="20"/>
      <c r="F132" s="20"/>
      <c r="G132" s="20"/>
      <c r="H132" s="20"/>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3"/>
      <c r="C133" s="33"/>
      <c r="D133" s="27"/>
      <c r="E133" s="20"/>
      <c r="F133" s="20"/>
      <c r="G133" s="20"/>
      <c r="H133" s="20"/>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3"/>
      <c r="C134" s="33"/>
      <c r="D134" s="27"/>
      <c r="E134" s="20"/>
      <c r="F134" s="20"/>
      <c r="G134" s="20"/>
      <c r="H134" s="20"/>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3"/>
      <c r="C135" s="33"/>
      <c r="D135" s="27"/>
      <c r="E135" s="20"/>
      <c r="F135" s="20"/>
      <c r="G135" s="20"/>
      <c r="H135" s="20"/>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3"/>
      <c r="C136" s="33"/>
      <c r="D136" s="27"/>
      <c r="E136" s="20"/>
      <c r="F136" s="20"/>
      <c r="G136" s="20"/>
      <c r="H136" s="20"/>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3"/>
      <c r="C137" s="33"/>
      <c r="D137" s="27"/>
      <c r="E137" s="20"/>
      <c r="F137" s="20"/>
      <c r="G137" s="20"/>
      <c r="H137" s="20"/>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3"/>
      <c r="C138" s="33"/>
      <c r="D138" s="27"/>
      <c r="E138" s="20"/>
      <c r="F138" s="20"/>
      <c r="G138" s="20"/>
      <c r="H138" s="20"/>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3"/>
      <c r="C139" s="33"/>
      <c r="D139" s="27"/>
      <c r="E139" s="20"/>
      <c r="F139" s="20"/>
      <c r="G139" s="20"/>
      <c r="H139" s="20"/>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3"/>
      <c r="C140" s="33"/>
      <c r="D140" s="27"/>
      <c r="E140" s="20"/>
      <c r="F140" s="20"/>
      <c r="G140" s="20"/>
      <c r="H140" s="20"/>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3"/>
      <c r="C141" s="33"/>
      <c r="D141" s="27"/>
      <c r="E141" s="20"/>
      <c r="F141" s="20"/>
      <c r="G141" s="20"/>
      <c r="H141" s="20"/>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3"/>
      <c r="C142" s="33"/>
      <c r="D142" s="27"/>
      <c r="E142" s="20"/>
      <c r="F142" s="20"/>
      <c r="G142" s="20"/>
      <c r="H142" s="20"/>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3"/>
      <c r="C143" s="33"/>
      <c r="D143" s="27"/>
      <c r="E143" s="20"/>
      <c r="F143" s="20"/>
      <c r="G143" s="20"/>
      <c r="H143" s="20"/>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3"/>
      <c r="C144" s="33"/>
      <c r="D144" s="27"/>
      <c r="E144" s="20"/>
      <c r="F144" s="20"/>
      <c r="G144" s="20"/>
      <c r="H144" s="20"/>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3"/>
      <c r="C145" s="33"/>
      <c r="D145" s="27"/>
      <c r="E145" s="20"/>
      <c r="F145" s="20"/>
      <c r="G145" s="20"/>
      <c r="H145" s="20"/>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3"/>
      <c r="C146" s="33"/>
      <c r="D146" s="27"/>
      <c r="E146" s="20"/>
      <c r="F146" s="20"/>
      <c r="G146" s="20"/>
      <c r="H146" s="20"/>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3"/>
      <c r="C147" s="33"/>
      <c r="D147" s="27"/>
      <c r="E147" s="20"/>
      <c r="F147" s="20"/>
      <c r="G147" s="20"/>
      <c r="H147" s="20"/>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3"/>
      <c r="C148" s="33"/>
      <c r="D148" s="27"/>
      <c r="E148" s="20"/>
      <c r="F148" s="20"/>
      <c r="G148" s="20"/>
      <c r="H148" s="20"/>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3"/>
      <c r="C149" s="33"/>
      <c r="D149" s="27"/>
      <c r="E149" s="20"/>
      <c r="F149" s="20"/>
      <c r="G149" s="20"/>
      <c r="H149" s="20"/>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3"/>
      <c r="C150" s="33"/>
      <c r="D150" s="27"/>
      <c r="E150" s="20"/>
      <c r="F150" s="20"/>
      <c r="G150" s="20"/>
      <c r="H150" s="20"/>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3"/>
      <c r="C151" s="33"/>
      <c r="D151" s="27"/>
      <c r="E151" s="20"/>
      <c r="F151" s="20"/>
      <c r="G151" s="20"/>
      <c r="H151" s="20"/>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3"/>
      <c r="C152" s="33"/>
      <c r="D152" s="27"/>
      <c r="E152" s="20"/>
      <c r="F152" s="20"/>
      <c r="G152" s="20"/>
      <c r="H152" s="20"/>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3"/>
      <c r="C153" s="33"/>
      <c r="D153" s="27"/>
      <c r="E153" s="20"/>
      <c r="F153" s="20"/>
      <c r="G153" s="20"/>
      <c r="H153" s="20"/>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3"/>
      <c r="C154" s="33"/>
      <c r="D154" s="27"/>
      <c r="E154" s="20"/>
      <c r="F154" s="20"/>
      <c r="G154" s="20"/>
      <c r="H154" s="20"/>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3"/>
      <c r="C155" s="33"/>
      <c r="D155" s="27"/>
      <c r="E155" s="20"/>
      <c r="F155" s="20"/>
      <c r="G155" s="20"/>
      <c r="H155" s="20"/>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3"/>
      <c r="C156" s="33"/>
      <c r="D156" s="27"/>
      <c r="E156" s="20"/>
      <c r="F156" s="20"/>
      <c r="G156" s="20"/>
      <c r="H156" s="20"/>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3"/>
      <c r="C157" s="33"/>
      <c r="D157" s="27"/>
      <c r="E157" s="20"/>
      <c r="F157" s="20"/>
      <c r="G157" s="20"/>
      <c r="H157" s="20"/>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3"/>
      <c r="C158" s="33"/>
      <c r="D158" s="27"/>
      <c r="E158" s="20"/>
      <c r="F158" s="20"/>
      <c r="G158" s="20"/>
      <c r="H158" s="20"/>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3"/>
      <c r="C159" s="33"/>
      <c r="D159" s="27"/>
      <c r="E159" s="20"/>
      <c r="F159" s="20"/>
      <c r="G159" s="20"/>
      <c r="H159" s="20"/>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3"/>
      <c r="C160" s="33"/>
      <c r="D160" s="27"/>
      <c r="E160" s="20"/>
      <c r="F160" s="20"/>
      <c r="G160" s="20"/>
      <c r="H160" s="20"/>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3"/>
      <c r="C161" s="33"/>
      <c r="D161" s="27"/>
      <c r="E161" s="20"/>
      <c r="F161" s="20"/>
      <c r="G161" s="20"/>
      <c r="H161" s="20"/>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3"/>
      <c r="C162" s="33"/>
      <c r="D162" s="27"/>
      <c r="E162" s="20"/>
      <c r="F162" s="20"/>
      <c r="G162" s="20"/>
      <c r="H162" s="20"/>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3"/>
      <c r="C163" s="33"/>
      <c r="D163" s="27"/>
      <c r="E163" s="20"/>
      <c r="F163" s="20"/>
      <c r="G163" s="20"/>
      <c r="H163" s="20"/>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3"/>
      <c r="C164" s="33"/>
      <c r="D164" s="27"/>
      <c r="E164" s="20"/>
      <c r="F164" s="20"/>
      <c r="G164" s="20"/>
      <c r="H164" s="20"/>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3"/>
      <c r="C165" s="33"/>
      <c r="D165" s="27"/>
      <c r="E165" s="20"/>
      <c r="F165" s="20"/>
      <c r="G165" s="20"/>
      <c r="H165" s="20"/>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3"/>
      <c r="C166" s="33"/>
      <c r="D166" s="27"/>
      <c r="E166" s="20"/>
      <c r="F166" s="20"/>
      <c r="G166" s="20"/>
      <c r="H166" s="20"/>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3"/>
      <c r="C167" s="33"/>
      <c r="D167" s="27"/>
      <c r="E167" s="20"/>
      <c r="F167" s="20"/>
      <c r="G167" s="20"/>
      <c r="H167" s="20"/>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3"/>
      <c r="C168" s="33"/>
      <c r="D168" s="27"/>
      <c r="E168" s="20"/>
      <c r="F168" s="20"/>
      <c r="G168" s="20"/>
      <c r="H168" s="20"/>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3"/>
      <c r="C169" s="33"/>
      <c r="D169" s="27"/>
      <c r="E169" s="20"/>
      <c r="F169" s="20"/>
      <c r="G169" s="20"/>
      <c r="H169" s="20"/>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3"/>
      <c r="C170" s="33"/>
      <c r="D170" s="27"/>
      <c r="E170" s="20"/>
      <c r="F170" s="20"/>
      <c r="G170" s="20"/>
      <c r="H170" s="20"/>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3"/>
      <c r="C171" s="33"/>
      <c r="D171" s="27"/>
      <c r="E171" s="20"/>
      <c r="F171" s="20"/>
      <c r="G171" s="20"/>
      <c r="H171" s="20"/>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3"/>
      <c r="C172" s="33"/>
      <c r="D172" s="27"/>
      <c r="E172" s="20"/>
      <c r="F172" s="20"/>
      <c r="G172" s="20"/>
      <c r="H172" s="20"/>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3"/>
      <c r="C173" s="33"/>
      <c r="D173" s="27"/>
      <c r="E173" s="20"/>
      <c r="F173" s="20"/>
      <c r="G173" s="20"/>
      <c r="H173" s="20"/>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3"/>
      <c r="C174" s="33"/>
      <c r="D174" s="27"/>
      <c r="E174" s="20"/>
      <c r="F174" s="20"/>
      <c r="G174" s="20"/>
      <c r="H174" s="20"/>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3"/>
      <c r="C175" s="33"/>
      <c r="D175" s="27"/>
      <c r="E175" s="20"/>
      <c r="F175" s="20"/>
      <c r="G175" s="20"/>
      <c r="H175" s="20"/>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3"/>
      <c r="C176" s="33"/>
      <c r="D176" s="27"/>
      <c r="E176" s="20"/>
      <c r="F176" s="20"/>
      <c r="G176" s="20"/>
      <c r="H176" s="20"/>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3"/>
      <c r="C177" s="33"/>
      <c r="D177" s="27"/>
      <c r="E177" s="20"/>
      <c r="F177" s="20"/>
      <c r="G177" s="20"/>
      <c r="H177" s="20"/>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3"/>
      <c r="C178" s="33"/>
      <c r="D178" s="27"/>
      <c r="E178" s="20"/>
      <c r="F178" s="20"/>
      <c r="G178" s="20"/>
      <c r="H178" s="20"/>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3"/>
      <c r="C179" s="33"/>
      <c r="D179" s="27"/>
      <c r="E179" s="20"/>
      <c r="F179" s="20"/>
      <c r="G179" s="20"/>
      <c r="H179" s="20"/>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3"/>
      <c r="C180" s="33"/>
      <c r="D180" s="27"/>
      <c r="E180" s="20"/>
      <c r="F180" s="20"/>
      <c r="G180" s="20"/>
      <c r="H180" s="20"/>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3"/>
      <c r="C181" s="33"/>
      <c r="D181" s="27"/>
      <c r="E181" s="20"/>
      <c r="F181" s="20"/>
      <c r="G181" s="20"/>
      <c r="H181" s="20"/>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3"/>
      <c r="C182" s="33"/>
      <c r="D182" s="27"/>
      <c r="E182" s="20"/>
      <c r="F182" s="20"/>
      <c r="G182" s="20"/>
      <c r="H182" s="20"/>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3"/>
      <c r="C183" s="33"/>
      <c r="D183" s="27"/>
      <c r="E183" s="20"/>
      <c r="F183" s="20"/>
      <c r="G183" s="20"/>
      <c r="H183" s="20"/>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3"/>
      <c r="C184" s="33"/>
      <c r="D184" s="27"/>
      <c r="E184" s="20"/>
      <c r="F184" s="20"/>
      <c r="G184" s="20"/>
      <c r="H184" s="20"/>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3"/>
      <c r="C185" s="33"/>
      <c r="D185" s="27"/>
      <c r="E185" s="20"/>
      <c r="F185" s="20"/>
      <c r="G185" s="20"/>
      <c r="H185" s="20"/>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3"/>
      <c r="C186" s="33"/>
      <c r="D186" s="27"/>
      <c r="E186" s="20"/>
      <c r="F186" s="20"/>
      <c r="G186" s="20"/>
      <c r="H186" s="20"/>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3"/>
      <c r="C187" s="33"/>
      <c r="D187" s="27"/>
      <c r="E187" s="20"/>
      <c r="F187" s="20"/>
      <c r="G187" s="20"/>
      <c r="H187" s="20"/>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3"/>
      <c r="C188" s="33"/>
      <c r="D188" s="27"/>
      <c r="E188" s="20"/>
      <c r="F188" s="20"/>
      <c r="G188" s="20"/>
      <c r="H188" s="20"/>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3"/>
      <c r="C189" s="33"/>
      <c r="D189" s="27"/>
      <c r="E189" s="20"/>
      <c r="F189" s="20"/>
      <c r="G189" s="20"/>
      <c r="H189" s="20"/>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3"/>
      <c r="C190" s="33"/>
      <c r="D190" s="27"/>
      <c r="E190" s="20"/>
      <c r="F190" s="20"/>
      <c r="G190" s="20"/>
      <c r="H190" s="20"/>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3"/>
      <c r="C191" s="33"/>
      <c r="D191" s="27"/>
      <c r="E191" s="20"/>
      <c r="F191" s="20"/>
      <c r="G191" s="20"/>
      <c r="H191" s="20"/>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3"/>
      <c r="C192" s="33"/>
      <c r="D192" s="27"/>
      <c r="E192" s="20"/>
      <c r="F192" s="20"/>
      <c r="G192" s="20"/>
      <c r="H192" s="20"/>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3"/>
      <c r="C193" s="33"/>
      <c r="D193" s="27"/>
      <c r="E193" s="20"/>
      <c r="F193" s="20"/>
      <c r="G193" s="20"/>
      <c r="H193" s="20"/>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3"/>
      <c r="C194" s="33"/>
      <c r="D194" s="27"/>
      <c r="E194" s="20"/>
      <c r="F194" s="20"/>
      <c r="G194" s="20"/>
      <c r="H194" s="20"/>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3"/>
      <c r="C195" s="33"/>
      <c r="D195" s="27"/>
      <c r="E195" s="20"/>
      <c r="F195" s="20"/>
      <c r="G195" s="20"/>
      <c r="H195" s="20"/>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3"/>
      <c r="C196" s="33"/>
      <c r="D196" s="27"/>
      <c r="E196" s="20"/>
      <c r="F196" s="20"/>
      <c r="G196" s="20"/>
      <c r="H196" s="20"/>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3"/>
      <c r="C197" s="33"/>
      <c r="D197" s="27"/>
      <c r="E197" s="20"/>
      <c r="F197" s="20"/>
      <c r="G197" s="20"/>
      <c r="H197" s="20"/>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3"/>
      <c r="C198" s="33"/>
      <c r="D198" s="27"/>
      <c r="E198" s="20"/>
      <c r="F198" s="20"/>
      <c r="G198" s="20"/>
      <c r="H198" s="20"/>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3"/>
      <c r="C199" s="33"/>
      <c r="D199" s="27"/>
      <c r="E199" s="20"/>
      <c r="F199" s="20"/>
      <c r="G199" s="20"/>
      <c r="H199" s="20"/>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3"/>
      <c r="C200" s="33"/>
      <c r="D200" s="27"/>
      <c r="E200" s="20"/>
      <c r="F200" s="20"/>
      <c r="G200" s="20"/>
      <c r="H200" s="20"/>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3"/>
      <c r="C201" s="33"/>
      <c r="D201" s="27"/>
      <c r="E201" s="20"/>
      <c r="F201" s="20"/>
      <c r="G201" s="20"/>
      <c r="H201" s="20"/>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3"/>
      <c r="C202" s="33"/>
      <c r="D202" s="27"/>
      <c r="E202" s="20"/>
      <c r="F202" s="20"/>
      <c r="G202" s="20"/>
      <c r="H202" s="20"/>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3"/>
      <c r="C203" s="33"/>
      <c r="D203" s="27"/>
      <c r="E203" s="20"/>
      <c r="F203" s="20"/>
      <c r="G203" s="20"/>
      <c r="H203" s="20"/>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3"/>
      <c r="C204" s="33"/>
      <c r="D204" s="27"/>
      <c r="E204" s="20"/>
      <c r="F204" s="20"/>
      <c r="G204" s="20"/>
      <c r="H204" s="20"/>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3"/>
      <c r="C205" s="33"/>
      <c r="D205" s="27"/>
      <c r="E205" s="20"/>
      <c r="F205" s="20"/>
      <c r="G205" s="20"/>
      <c r="H205" s="20"/>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3"/>
      <c r="C206" s="33"/>
      <c r="D206" s="27"/>
      <c r="E206" s="20"/>
      <c r="F206" s="20"/>
      <c r="G206" s="20"/>
      <c r="H206" s="20"/>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3"/>
      <c r="C207" s="33"/>
      <c r="D207" s="27"/>
      <c r="E207" s="20"/>
      <c r="F207" s="20"/>
      <c r="G207" s="20"/>
      <c r="H207" s="20"/>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3"/>
      <c r="C208" s="33"/>
      <c r="D208" s="27"/>
      <c r="E208" s="20"/>
      <c r="F208" s="20"/>
      <c r="G208" s="20"/>
      <c r="H208" s="20"/>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3"/>
      <c r="C209" s="33"/>
      <c r="D209" s="27"/>
      <c r="E209" s="20"/>
      <c r="F209" s="20"/>
      <c r="G209" s="20"/>
      <c r="H209" s="20"/>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3"/>
      <c r="C210" s="33"/>
      <c r="D210" s="27"/>
      <c r="E210" s="20"/>
      <c r="F210" s="20"/>
      <c r="G210" s="20"/>
      <c r="H210" s="20"/>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3"/>
      <c r="C211" s="33"/>
      <c r="D211" s="27"/>
      <c r="E211" s="20"/>
      <c r="F211" s="20"/>
      <c r="G211" s="20"/>
      <c r="H211" s="20"/>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3"/>
      <c r="C212" s="33"/>
      <c r="D212" s="27"/>
      <c r="E212" s="20"/>
      <c r="F212" s="20"/>
      <c r="G212" s="20"/>
      <c r="H212" s="20"/>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3"/>
      <c r="C213" s="33"/>
      <c r="D213" s="27"/>
      <c r="E213" s="20"/>
      <c r="F213" s="20"/>
      <c r="G213" s="20"/>
      <c r="H213" s="20"/>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3"/>
      <c r="C214" s="33"/>
      <c r="D214" s="27"/>
      <c r="E214" s="20"/>
      <c r="F214" s="20"/>
      <c r="G214" s="20"/>
      <c r="H214" s="20"/>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3"/>
      <c r="C215" s="33"/>
      <c r="D215" s="27"/>
      <c r="E215" s="20"/>
      <c r="F215" s="20"/>
      <c r="G215" s="20"/>
      <c r="H215" s="20"/>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3"/>
      <c r="C216" s="33"/>
      <c r="D216" s="27"/>
      <c r="E216" s="20"/>
      <c r="F216" s="20"/>
      <c r="G216" s="20"/>
      <c r="H216" s="20"/>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3"/>
      <c r="C217" s="33"/>
      <c r="D217" s="27"/>
      <c r="E217" s="20"/>
      <c r="F217" s="20"/>
      <c r="G217" s="20"/>
      <c r="H217" s="20"/>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3"/>
      <c r="C218" s="33"/>
      <c r="D218" s="27"/>
      <c r="E218" s="20"/>
      <c r="F218" s="20"/>
      <c r="G218" s="20"/>
      <c r="H218" s="20"/>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3"/>
      <c r="C219" s="33"/>
      <c r="D219" s="27"/>
      <c r="E219" s="20"/>
      <c r="F219" s="20"/>
      <c r="G219" s="20"/>
      <c r="H219" s="20"/>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3"/>
      <c r="C220" s="33"/>
      <c r="D220" s="27"/>
      <c r="E220" s="20"/>
      <c r="F220" s="20"/>
      <c r="G220" s="20"/>
      <c r="H220" s="20"/>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3"/>
      <c r="C221" s="33"/>
      <c r="D221" s="27"/>
      <c r="E221" s="20"/>
      <c r="F221" s="20"/>
      <c r="G221" s="20"/>
      <c r="H221" s="20"/>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3"/>
      <c r="C222" s="33"/>
      <c r="D222" s="27"/>
      <c r="E222" s="20"/>
      <c r="F222" s="20"/>
      <c r="G222" s="20"/>
      <c r="H222" s="20"/>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3"/>
      <c r="C223" s="33"/>
      <c r="D223" s="27"/>
      <c r="E223" s="20"/>
      <c r="F223" s="20"/>
      <c r="G223" s="20"/>
      <c r="H223" s="20"/>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3"/>
      <c r="C224" s="33"/>
      <c r="D224" s="27"/>
      <c r="E224" s="20"/>
      <c r="F224" s="20"/>
      <c r="G224" s="20"/>
      <c r="H224" s="20"/>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3"/>
      <c r="C225" s="33"/>
      <c r="D225" s="27"/>
      <c r="E225" s="20"/>
      <c r="F225" s="20"/>
      <c r="G225" s="20"/>
      <c r="H225" s="20"/>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3"/>
      <c r="C226" s="33"/>
      <c r="D226" s="27"/>
      <c r="E226" s="20"/>
      <c r="F226" s="20"/>
      <c r="G226" s="20"/>
      <c r="H226" s="20"/>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3"/>
      <c r="C227" s="33"/>
      <c r="D227" s="27"/>
      <c r="E227" s="20"/>
      <c r="F227" s="20"/>
      <c r="G227" s="20"/>
      <c r="H227" s="20"/>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3"/>
      <c r="C228" s="33"/>
      <c r="D228" s="27"/>
      <c r="E228" s="20"/>
      <c r="F228" s="20"/>
      <c r="G228" s="20"/>
      <c r="H228" s="20"/>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3"/>
      <c r="C229" s="33"/>
      <c r="D229" s="27"/>
      <c r="E229" s="20"/>
      <c r="F229" s="20"/>
      <c r="G229" s="20"/>
      <c r="H229" s="20"/>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3"/>
      <c r="C230" s="33"/>
      <c r="D230" s="27"/>
      <c r="E230" s="20"/>
      <c r="F230" s="20"/>
      <c r="G230" s="20"/>
      <c r="H230" s="20"/>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3"/>
      <c r="C231" s="33"/>
      <c r="D231" s="27"/>
      <c r="E231" s="20"/>
      <c r="F231" s="20"/>
      <c r="G231" s="20"/>
      <c r="H231" s="20"/>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3"/>
      <c r="C232" s="33"/>
      <c r="D232" s="27"/>
      <c r="E232" s="20"/>
      <c r="F232" s="20"/>
      <c r="G232" s="20"/>
      <c r="H232" s="20"/>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3"/>
      <c r="C233" s="33"/>
      <c r="D233" s="27"/>
      <c r="E233" s="20"/>
      <c r="F233" s="20"/>
      <c r="G233" s="20"/>
      <c r="H233" s="20"/>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3"/>
      <c r="C234" s="33"/>
      <c r="D234" s="27"/>
      <c r="E234" s="20"/>
      <c r="F234" s="20"/>
      <c r="G234" s="20"/>
      <c r="H234" s="20"/>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3"/>
      <c r="C235" s="33"/>
      <c r="D235" s="27"/>
      <c r="E235" s="20"/>
      <c r="F235" s="20"/>
      <c r="G235" s="20"/>
      <c r="H235" s="20"/>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3"/>
      <c r="C236" s="33"/>
      <c r="D236" s="27"/>
      <c r="E236" s="20"/>
      <c r="F236" s="20"/>
      <c r="G236" s="20"/>
      <c r="H236" s="20"/>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3"/>
      <c r="C237" s="33"/>
      <c r="D237" s="27"/>
      <c r="E237" s="20"/>
      <c r="F237" s="20"/>
      <c r="G237" s="20"/>
      <c r="H237" s="20"/>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3"/>
      <c r="C238" s="33"/>
      <c r="D238" s="27"/>
      <c r="E238" s="20"/>
      <c r="F238" s="20"/>
      <c r="G238" s="20"/>
      <c r="H238" s="20"/>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3"/>
      <c r="C239" s="33"/>
      <c r="D239" s="27"/>
      <c r="E239" s="20"/>
      <c r="F239" s="20"/>
      <c r="G239" s="20"/>
      <c r="H239" s="20"/>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3"/>
      <c r="C240" s="33"/>
      <c r="D240" s="27"/>
      <c r="E240" s="20"/>
      <c r="F240" s="20"/>
      <c r="G240" s="20"/>
      <c r="H240" s="20"/>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3"/>
      <c r="C241" s="33"/>
      <c r="D241" s="27"/>
      <c r="E241" s="20"/>
      <c r="F241" s="20"/>
      <c r="G241" s="20"/>
      <c r="H241" s="20"/>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3"/>
      <c r="C242" s="33"/>
      <c r="D242" s="27"/>
      <c r="E242" s="20"/>
      <c r="F242" s="20"/>
      <c r="G242" s="20"/>
      <c r="H242" s="20"/>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3"/>
      <c r="C243" s="33"/>
      <c r="D243" s="27"/>
      <c r="E243" s="20"/>
      <c r="F243" s="20"/>
      <c r="G243" s="20"/>
      <c r="H243" s="20"/>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3"/>
      <c r="C244" s="33"/>
      <c r="D244" s="27"/>
      <c r="E244" s="20"/>
      <c r="F244" s="20"/>
      <c r="G244" s="20"/>
      <c r="H244" s="20"/>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3"/>
      <c r="C245" s="33"/>
      <c r="D245" s="27"/>
      <c r="E245" s="20"/>
      <c r="F245" s="20"/>
      <c r="G245" s="20"/>
      <c r="H245" s="20"/>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3"/>
      <c r="C246" s="33"/>
      <c r="D246" s="27"/>
      <c r="E246" s="20"/>
      <c r="F246" s="20"/>
      <c r="G246" s="20"/>
      <c r="H246" s="20"/>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3"/>
      <c r="C247" s="33"/>
      <c r="D247" s="27"/>
      <c r="E247" s="20"/>
      <c r="F247" s="20"/>
      <c r="G247" s="20"/>
      <c r="H247" s="20"/>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3"/>
      <c r="C248" s="33"/>
      <c r="D248" s="27"/>
      <c r="E248" s="20"/>
      <c r="F248" s="20"/>
      <c r="G248" s="20"/>
      <c r="H248" s="20"/>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3"/>
      <c r="C249" s="33"/>
      <c r="D249" s="27"/>
      <c r="E249" s="20"/>
      <c r="F249" s="20"/>
      <c r="G249" s="20"/>
      <c r="H249" s="20"/>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3"/>
      <c r="C250" s="33"/>
      <c r="D250" s="27"/>
      <c r="E250" s="20"/>
      <c r="F250" s="20"/>
      <c r="G250" s="20"/>
      <c r="H250" s="20"/>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3"/>
      <c r="C251" s="33"/>
      <c r="D251" s="27"/>
      <c r="E251" s="20"/>
      <c r="F251" s="20"/>
      <c r="G251" s="20"/>
      <c r="H251" s="20"/>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3"/>
      <c r="C252" s="33"/>
      <c r="D252" s="27"/>
      <c r="E252" s="20"/>
      <c r="F252" s="20"/>
      <c r="G252" s="20"/>
      <c r="H252" s="20"/>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3"/>
      <c r="C253" s="33"/>
      <c r="D253" s="27"/>
      <c r="E253" s="20"/>
      <c r="F253" s="20"/>
      <c r="G253" s="20"/>
      <c r="H253" s="20"/>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3"/>
      <c r="C254" s="33"/>
      <c r="D254" s="27"/>
      <c r="E254" s="20"/>
      <c r="F254" s="20"/>
      <c r="G254" s="20"/>
      <c r="H254" s="20"/>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3"/>
      <c r="C255" s="33"/>
      <c r="D255" s="27"/>
      <c r="E255" s="20"/>
      <c r="F255" s="20"/>
      <c r="G255" s="20"/>
      <c r="H255" s="20"/>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3"/>
      <c r="C256" s="33"/>
      <c r="D256" s="27"/>
      <c r="E256" s="20"/>
      <c r="F256" s="20"/>
      <c r="G256" s="20"/>
      <c r="H256" s="20"/>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3"/>
      <c r="C257" s="33"/>
      <c r="D257" s="27"/>
      <c r="E257" s="20"/>
      <c r="F257" s="20"/>
      <c r="G257" s="20"/>
      <c r="H257" s="20"/>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3"/>
      <c r="C258" s="33"/>
      <c r="D258" s="27"/>
      <c r="E258" s="20"/>
      <c r="F258" s="20"/>
      <c r="G258" s="20"/>
      <c r="H258" s="20"/>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3"/>
      <c r="C259" s="33"/>
      <c r="D259" s="27"/>
      <c r="E259" s="20"/>
      <c r="F259" s="20"/>
      <c r="G259" s="20"/>
      <c r="H259" s="20"/>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3"/>
      <c r="C260" s="33"/>
      <c r="D260" s="27"/>
      <c r="E260" s="20"/>
      <c r="F260" s="20"/>
      <c r="G260" s="20"/>
      <c r="H260" s="20"/>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3"/>
      <c r="C261" s="33"/>
      <c r="D261" s="27"/>
      <c r="E261" s="20"/>
      <c r="F261" s="20"/>
      <c r="G261" s="20"/>
      <c r="H261" s="20"/>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3"/>
      <c r="C262" s="33"/>
      <c r="D262" s="27"/>
      <c r="E262" s="20"/>
      <c r="F262" s="20"/>
      <c r="G262" s="20"/>
      <c r="H262" s="20"/>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3"/>
      <c r="C263" s="33"/>
      <c r="D263" s="27"/>
      <c r="E263" s="20"/>
      <c r="F263" s="20"/>
      <c r="G263" s="20"/>
      <c r="H263" s="20"/>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3"/>
      <c r="C264" s="33"/>
      <c r="D264" s="27"/>
      <c r="E264" s="20"/>
      <c r="F264" s="20"/>
      <c r="G264" s="20"/>
      <c r="H264" s="20"/>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3"/>
      <c r="C265" s="33"/>
      <c r="D265" s="27"/>
      <c r="E265" s="20"/>
      <c r="F265" s="20"/>
      <c r="G265" s="20"/>
      <c r="H265" s="20"/>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3"/>
      <c r="C266" s="33"/>
      <c r="D266" s="27"/>
      <c r="E266" s="20"/>
      <c r="F266" s="20"/>
      <c r="G266" s="20"/>
      <c r="H266" s="20"/>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3"/>
      <c r="C267" s="33"/>
      <c r="D267" s="27"/>
      <c r="E267" s="20"/>
      <c r="F267" s="20"/>
      <c r="G267" s="20"/>
      <c r="H267" s="20"/>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3"/>
      <c r="C268" s="33"/>
      <c r="D268" s="27"/>
      <c r="E268" s="20"/>
      <c r="F268" s="20"/>
      <c r="G268" s="20"/>
      <c r="H268" s="20"/>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3"/>
      <c r="C269" s="33"/>
      <c r="D269" s="27"/>
      <c r="E269" s="20"/>
      <c r="F269" s="20"/>
      <c r="G269" s="20"/>
      <c r="H269" s="20"/>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3"/>
      <c r="C270" s="33"/>
      <c r="D270" s="27"/>
      <c r="E270" s="20"/>
      <c r="F270" s="20"/>
      <c r="G270" s="20"/>
      <c r="H270" s="20"/>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3"/>
      <c r="C271" s="33"/>
      <c r="D271" s="27"/>
      <c r="E271" s="20"/>
      <c r="F271" s="20"/>
      <c r="G271" s="20"/>
      <c r="H271" s="20"/>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3"/>
      <c r="C272" s="33"/>
      <c r="D272" s="27"/>
      <c r="E272" s="20"/>
      <c r="F272" s="20"/>
      <c r="G272" s="20"/>
      <c r="H272" s="20"/>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3"/>
      <c r="C273" s="33"/>
      <c r="D273" s="27"/>
      <c r="E273" s="20"/>
      <c r="F273" s="20"/>
      <c r="G273" s="20"/>
      <c r="H273" s="20"/>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3"/>
      <c r="C274" s="33"/>
      <c r="D274" s="27"/>
      <c r="E274" s="20"/>
      <c r="F274" s="20"/>
      <c r="G274" s="20"/>
      <c r="H274" s="20"/>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3"/>
      <c r="C275" s="33"/>
      <c r="D275" s="27"/>
      <c r="E275" s="20"/>
      <c r="F275" s="20"/>
      <c r="G275" s="20"/>
      <c r="H275" s="20"/>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3"/>
      <c r="C276" s="33"/>
      <c r="D276" s="27"/>
      <c r="E276" s="20"/>
      <c r="F276" s="20"/>
      <c r="G276" s="20"/>
      <c r="H276" s="20"/>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3"/>
      <c r="C277" s="33"/>
      <c r="D277" s="27"/>
      <c r="E277" s="20"/>
      <c r="F277" s="20"/>
      <c r="G277" s="20"/>
      <c r="H277" s="20"/>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3"/>
      <c r="C278" s="33"/>
      <c r="D278" s="27"/>
      <c r="E278" s="20"/>
      <c r="F278" s="20"/>
      <c r="G278" s="20"/>
      <c r="H278" s="20"/>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3"/>
      <c r="C279" s="33"/>
      <c r="D279" s="27"/>
      <c r="E279" s="20"/>
      <c r="F279" s="20"/>
      <c r="G279" s="20"/>
      <c r="H279" s="20"/>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3"/>
      <c r="C280" s="33"/>
      <c r="D280" s="27"/>
      <c r="E280" s="20"/>
      <c r="F280" s="20"/>
      <c r="G280" s="20"/>
      <c r="H280" s="20"/>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3"/>
      <c r="C281" s="33"/>
      <c r="D281" s="27"/>
      <c r="E281" s="20"/>
      <c r="F281" s="20"/>
      <c r="G281" s="20"/>
      <c r="H281" s="20"/>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3"/>
      <c r="C282" s="33"/>
      <c r="D282" s="27"/>
      <c r="E282" s="20"/>
      <c r="F282" s="20"/>
      <c r="G282" s="20"/>
      <c r="H282" s="20"/>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3"/>
      <c r="C283" s="33"/>
      <c r="D283" s="27"/>
      <c r="E283" s="20"/>
      <c r="F283" s="20"/>
      <c r="G283" s="20"/>
      <c r="H283" s="20"/>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3"/>
      <c r="C284" s="33"/>
      <c r="D284" s="27"/>
      <c r="E284" s="20"/>
      <c r="F284" s="20"/>
      <c r="G284" s="20"/>
      <c r="H284" s="20"/>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3"/>
      <c r="C285" s="33"/>
      <c r="D285" s="27"/>
      <c r="E285" s="20"/>
      <c r="F285" s="20"/>
      <c r="G285" s="20"/>
      <c r="H285" s="20"/>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3"/>
      <c r="C286" s="33"/>
      <c r="D286" s="27"/>
      <c r="E286" s="20"/>
      <c r="F286" s="20"/>
      <c r="G286" s="20"/>
      <c r="H286" s="20"/>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3"/>
      <c r="C287" s="33"/>
      <c r="D287" s="27"/>
      <c r="E287" s="20"/>
      <c r="F287" s="20"/>
      <c r="G287" s="20"/>
      <c r="H287" s="20"/>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3"/>
      <c r="C288" s="33"/>
      <c r="D288" s="27"/>
      <c r="E288" s="20"/>
      <c r="F288" s="20"/>
      <c r="G288" s="20"/>
      <c r="H288" s="20"/>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3"/>
      <c r="C289" s="33"/>
      <c r="D289" s="27"/>
      <c r="E289" s="20"/>
      <c r="F289" s="20"/>
      <c r="G289" s="20"/>
      <c r="H289" s="20"/>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3"/>
      <c r="C290" s="33"/>
      <c r="D290" s="27"/>
      <c r="E290" s="20"/>
      <c r="F290" s="20"/>
      <c r="G290" s="20"/>
      <c r="H290" s="20"/>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3"/>
      <c r="C291" s="33"/>
      <c r="D291" s="27"/>
      <c r="E291" s="20"/>
      <c r="F291" s="20"/>
      <c r="G291" s="20"/>
      <c r="H291" s="20"/>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3"/>
      <c r="C292" s="33"/>
      <c r="D292" s="27"/>
      <c r="E292" s="20"/>
      <c r="F292" s="20"/>
      <c r="G292" s="20"/>
      <c r="H292" s="20"/>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3"/>
      <c r="C293" s="33"/>
      <c r="D293" s="27"/>
      <c r="E293" s="20"/>
      <c r="F293" s="20"/>
      <c r="G293" s="20"/>
      <c r="H293" s="20"/>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3"/>
      <c r="C294" s="33"/>
      <c r="D294" s="27"/>
      <c r="E294" s="20"/>
      <c r="F294" s="20"/>
      <c r="G294" s="20"/>
      <c r="H294" s="20"/>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3"/>
      <c r="C295" s="33"/>
      <c r="D295" s="27"/>
      <c r="E295" s="20"/>
      <c r="F295" s="20"/>
      <c r="G295" s="20"/>
      <c r="H295" s="20"/>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3"/>
      <c r="C296" s="33"/>
      <c r="D296" s="27"/>
      <c r="E296" s="20"/>
      <c r="F296" s="20"/>
      <c r="G296" s="20"/>
      <c r="H296" s="20"/>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3"/>
      <c r="C297" s="33"/>
      <c r="D297" s="27"/>
      <c r="E297" s="20"/>
      <c r="F297" s="20"/>
      <c r="G297" s="20"/>
      <c r="H297" s="20"/>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3"/>
      <c r="C298" s="33"/>
      <c r="D298" s="27"/>
      <c r="E298" s="20"/>
      <c r="F298" s="20"/>
      <c r="G298" s="20"/>
      <c r="H298" s="20"/>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3"/>
      <c r="C299" s="33"/>
      <c r="D299" s="27"/>
      <c r="E299" s="20"/>
      <c r="F299" s="20"/>
      <c r="G299" s="20"/>
      <c r="H299" s="20"/>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3"/>
      <c r="C300" s="33"/>
      <c r="D300" s="27"/>
      <c r="E300" s="20"/>
      <c r="F300" s="20"/>
      <c r="G300" s="20"/>
      <c r="H300" s="20"/>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3"/>
      <c r="C301" s="33"/>
      <c r="D301" s="27"/>
      <c r="E301" s="20"/>
      <c r="F301" s="20"/>
      <c r="G301" s="20"/>
      <c r="H301" s="20"/>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3"/>
      <c r="C302" s="33"/>
      <c r="D302" s="27"/>
      <c r="E302" s="20"/>
      <c r="F302" s="20"/>
      <c r="G302" s="20"/>
      <c r="H302" s="20"/>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3"/>
      <c r="C303" s="33"/>
      <c r="D303" s="27"/>
      <c r="E303" s="20"/>
      <c r="F303" s="20"/>
      <c r="G303" s="20"/>
      <c r="H303" s="20"/>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3"/>
      <c r="C304" s="33"/>
      <c r="D304" s="27"/>
      <c r="E304" s="20"/>
      <c r="F304" s="20"/>
      <c r="G304" s="20"/>
      <c r="H304" s="20"/>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3"/>
      <c r="C305" s="33"/>
      <c r="D305" s="27"/>
      <c r="E305" s="20"/>
      <c r="F305" s="20"/>
      <c r="G305" s="20"/>
      <c r="H305" s="20"/>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3"/>
      <c r="C306" s="33"/>
      <c r="D306" s="27"/>
      <c r="E306" s="20"/>
      <c r="F306" s="20"/>
      <c r="G306" s="20"/>
      <c r="H306" s="20"/>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3"/>
      <c r="C307" s="33"/>
      <c r="D307" s="27"/>
      <c r="E307" s="20"/>
      <c r="F307" s="20"/>
      <c r="G307" s="20"/>
      <c r="H307" s="20"/>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3"/>
      <c r="C308" s="33"/>
      <c r="D308" s="27"/>
      <c r="E308" s="20"/>
      <c r="F308" s="20"/>
      <c r="G308" s="20"/>
      <c r="H308" s="20"/>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3"/>
      <c r="C309" s="33"/>
      <c r="D309" s="27"/>
      <c r="E309" s="20"/>
      <c r="F309" s="20"/>
      <c r="G309" s="20"/>
      <c r="H309" s="20"/>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3"/>
      <c r="C310" s="33"/>
      <c r="D310" s="27"/>
      <c r="E310" s="20"/>
      <c r="F310" s="20"/>
      <c r="G310" s="20"/>
      <c r="H310" s="20"/>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3"/>
      <c r="C311" s="33"/>
      <c r="D311" s="27"/>
      <c r="E311" s="20"/>
      <c r="F311" s="20"/>
      <c r="G311" s="20"/>
      <c r="H311" s="20"/>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3"/>
      <c r="C312" s="33"/>
      <c r="D312" s="27"/>
      <c r="E312" s="20"/>
      <c r="F312" s="20"/>
      <c r="G312" s="20"/>
      <c r="H312" s="20"/>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3"/>
      <c r="C313" s="33"/>
      <c r="D313" s="27"/>
      <c r="E313" s="20"/>
      <c r="F313" s="20"/>
      <c r="G313" s="20"/>
      <c r="H313" s="20"/>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3"/>
      <c r="C314" s="33"/>
      <c r="D314" s="27"/>
      <c r="E314" s="20"/>
      <c r="F314" s="20"/>
      <c r="G314" s="20"/>
      <c r="H314" s="20"/>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3"/>
      <c r="C315" s="33"/>
      <c r="D315" s="27"/>
      <c r="E315" s="20"/>
      <c r="F315" s="20"/>
      <c r="G315" s="20"/>
      <c r="H315" s="20"/>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3"/>
      <c r="C316" s="33"/>
      <c r="D316" s="27"/>
      <c r="E316" s="20"/>
      <c r="F316" s="20"/>
      <c r="G316" s="20"/>
      <c r="H316" s="20"/>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3"/>
      <c r="C317" s="33"/>
      <c r="D317" s="27"/>
      <c r="E317" s="20"/>
      <c r="F317" s="20"/>
      <c r="G317" s="20"/>
      <c r="H317" s="20"/>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3"/>
      <c r="C318" s="33"/>
      <c r="D318" s="27"/>
      <c r="E318" s="20"/>
      <c r="F318" s="20"/>
      <c r="G318" s="20"/>
      <c r="H318" s="20"/>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3"/>
      <c r="C319" s="33"/>
      <c r="D319" s="27"/>
      <c r="E319" s="20"/>
      <c r="F319" s="20"/>
      <c r="G319" s="20"/>
      <c r="H319" s="20"/>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3"/>
      <c r="C320" s="33"/>
      <c r="D320" s="27"/>
      <c r="E320" s="20"/>
      <c r="F320" s="20"/>
      <c r="G320" s="20"/>
      <c r="H320" s="20"/>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3"/>
      <c r="C321" s="33"/>
      <c r="D321" s="27"/>
      <c r="E321" s="20"/>
      <c r="F321" s="20"/>
      <c r="G321" s="20"/>
      <c r="H321" s="20"/>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3"/>
      <c r="C322" s="33"/>
      <c r="D322" s="27"/>
      <c r="E322" s="20"/>
      <c r="F322" s="20"/>
      <c r="G322" s="20"/>
      <c r="H322" s="20"/>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3"/>
      <c r="C323" s="33"/>
      <c r="D323" s="27"/>
      <c r="E323" s="20"/>
      <c r="F323" s="20"/>
      <c r="G323" s="20"/>
      <c r="H323" s="20"/>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3"/>
      <c r="C324" s="33"/>
      <c r="D324" s="27"/>
      <c r="E324" s="20"/>
      <c r="F324" s="20"/>
      <c r="G324" s="20"/>
      <c r="H324" s="20"/>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3"/>
      <c r="C325" s="33"/>
      <c r="D325" s="27"/>
      <c r="E325" s="20"/>
      <c r="F325" s="20"/>
      <c r="G325" s="20"/>
      <c r="H325" s="20"/>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3"/>
      <c r="C326" s="33"/>
      <c r="D326" s="27"/>
      <c r="E326" s="20"/>
      <c r="F326" s="20"/>
      <c r="G326" s="20"/>
      <c r="H326" s="20"/>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3"/>
      <c r="C327" s="33"/>
      <c r="D327" s="27"/>
      <c r="E327" s="20"/>
      <c r="F327" s="20"/>
      <c r="G327" s="20"/>
      <c r="H327" s="20"/>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3"/>
      <c r="C328" s="33"/>
      <c r="D328" s="27"/>
      <c r="E328" s="20"/>
      <c r="F328" s="20"/>
      <c r="G328" s="20"/>
      <c r="H328" s="20"/>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3"/>
      <c r="C329" s="33"/>
      <c r="D329" s="27"/>
      <c r="E329" s="20"/>
      <c r="F329" s="20"/>
      <c r="G329" s="20"/>
      <c r="H329" s="20"/>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3"/>
      <c r="C330" s="33"/>
      <c r="D330" s="27"/>
      <c r="E330" s="20"/>
      <c r="F330" s="20"/>
      <c r="G330" s="20"/>
      <c r="H330" s="20"/>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3"/>
      <c r="C331" s="33"/>
      <c r="D331" s="27"/>
      <c r="E331" s="20"/>
      <c r="F331" s="20"/>
      <c r="G331" s="20"/>
      <c r="H331" s="20"/>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3"/>
      <c r="C332" s="33"/>
      <c r="D332" s="27"/>
      <c r="E332" s="20"/>
      <c r="F332" s="20"/>
      <c r="G332" s="20"/>
      <c r="H332" s="20"/>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3"/>
      <c r="C333" s="33"/>
      <c r="D333" s="27"/>
      <c r="E333" s="20"/>
      <c r="F333" s="20"/>
      <c r="G333" s="20"/>
      <c r="H333" s="20"/>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3"/>
      <c r="C334" s="33"/>
      <c r="D334" s="27"/>
      <c r="E334" s="20"/>
      <c r="F334" s="20"/>
      <c r="G334" s="20"/>
      <c r="H334" s="20"/>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3"/>
      <c r="C335" s="33"/>
      <c r="D335" s="27"/>
      <c r="E335" s="20"/>
      <c r="F335" s="20"/>
      <c r="G335" s="20"/>
      <c r="H335" s="20"/>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3"/>
      <c r="C336" s="33"/>
      <c r="D336" s="27"/>
      <c r="E336" s="20"/>
      <c r="F336" s="20"/>
      <c r="G336" s="20"/>
      <c r="H336" s="20"/>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3"/>
      <c r="C337" s="33"/>
      <c r="D337" s="27"/>
      <c r="E337" s="20"/>
      <c r="F337" s="20"/>
      <c r="G337" s="20"/>
      <c r="H337" s="20"/>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3"/>
      <c r="C338" s="33"/>
      <c r="D338" s="27"/>
      <c r="E338" s="20"/>
      <c r="F338" s="20"/>
      <c r="G338" s="20"/>
      <c r="H338" s="20"/>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3"/>
      <c r="C339" s="33"/>
      <c r="D339" s="27"/>
      <c r="E339" s="20"/>
      <c r="F339" s="20"/>
      <c r="G339" s="20"/>
      <c r="H339" s="20"/>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3"/>
      <c r="C340" s="33"/>
      <c r="D340" s="27"/>
      <c r="E340" s="20"/>
      <c r="F340" s="20"/>
      <c r="G340" s="20"/>
      <c r="H340" s="20"/>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3"/>
      <c r="C341" s="33"/>
      <c r="D341" s="27"/>
      <c r="E341" s="20"/>
      <c r="F341" s="20"/>
      <c r="G341" s="20"/>
      <c r="H341" s="20"/>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3"/>
      <c r="C342" s="33"/>
      <c r="D342" s="27"/>
      <c r="E342" s="20"/>
      <c r="F342" s="20"/>
      <c r="G342" s="20"/>
      <c r="H342" s="20"/>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3"/>
      <c r="C343" s="33"/>
      <c r="D343" s="27"/>
      <c r="E343" s="20"/>
      <c r="F343" s="20"/>
      <c r="G343" s="20"/>
      <c r="H343" s="20"/>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3"/>
      <c r="C344" s="33"/>
      <c r="D344" s="27"/>
      <c r="E344" s="20"/>
      <c r="F344" s="20"/>
      <c r="G344" s="20"/>
      <c r="H344" s="20"/>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3"/>
      <c r="C345" s="33"/>
      <c r="D345" s="27"/>
      <c r="E345" s="20"/>
      <c r="F345" s="20"/>
      <c r="G345" s="20"/>
      <c r="H345" s="20"/>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3"/>
      <c r="C346" s="33"/>
      <c r="D346" s="27"/>
      <c r="E346" s="20"/>
      <c r="F346" s="20"/>
      <c r="G346" s="20"/>
      <c r="H346" s="20"/>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3"/>
      <c r="C347" s="33"/>
      <c r="D347" s="27"/>
      <c r="E347" s="20"/>
      <c r="F347" s="20"/>
      <c r="G347" s="20"/>
      <c r="H347" s="20"/>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3"/>
      <c r="C348" s="33"/>
      <c r="D348" s="27"/>
      <c r="E348" s="20"/>
      <c r="F348" s="20"/>
      <c r="G348" s="20"/>
      <c r="H348" s="20"/>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3"/>
      <c r="C349" s="33"/>
      <c r="D349" s="27"/>
      <c r="E349" s="20"/>
      <c r="F349" s="20"/>
      <c r="G349" s="20"/>
      <c r="H349" s="20"/>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3"/>
      <c r="C350" s="33"/>
      <c r="D350" s="27"/>
      <c r="E350" s="20"/>
      <c r="F350" s="20"/>
      <c r="G350" s="20"/>
      <c r="H350" s="20"/>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3"/>
      <c r="C351" s="33"/>
      <c r="D351" s="27"/>
      <c r="E351" s="20"/>
      <c r="F351" s="20"/>
      <c r="G351" s="20"/>
      <c r="H351" s="20"/>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3"/>
      <c r="C352" s="33"/>
      <c r="D352" s="27"/>
      <c r="E352" s="20"/>
      <c r="F352" s="20"/>
      <c r="G352" s="20"/>
      <c r="H352" s="20"/>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3"/>
      <c r="C353" s="33"/>
      <c r="D353" s="27"/>
      <c r="E353" s="20"/>
      <c r="F353" s="20"/>
      <c r="G353" s="20"/>
      <c r="H353" s="20"/>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3"/>
      <c r="C354" s="33"/>
      <c r="D354" s="27"/>
      <c r="E354" s="20"/>
      <c r="F354" s="20"/>
      <c r="G354" s="20"/>
      <c r="H354" s="20"/>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3"/>
      <c r="C355" s="33"/>
      <c r="D355" s="27"/>
      <c r="E355" s="20"/>
      <c r="F355" s="20"/>
      <c r="G355" s="20"/>
      <c r="H355" s="20"/>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3"/>
      <c r="C356" s="33"/>
      <c r="D356" s="27"/>
      <c r="E356" s="20"/>
      <c r="F356" s="20"/>
      <c r="G356" s="20"/>
      <c r="H356" s="20"/>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3"/>
      <c r="C357" s="33"/>
      <c r="D357" s="27"/>
      <c r="E357" s="20"/>
      <c r="F357" s="20"/>
      <c r="G357" s="20"/>
      <c r="H357" s="20"/>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3"/>
      <c r="C358" s="33"/>
      <c r="D358" s="27"/>
      <c r="E358" s="20"/>
      <c r="F358" s="20"/>
      <c r="G358" s="20"/>
      <c r="H358" s="20"/>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3"/>
      <c r="C359" s="33"/>
      <c r="D359" s="27"/>
      <c r="E359" s="20"/>
      <c r="F359" s="20"/>
      <c r="G359" s="20"/>
      <c r="H359" s="20"/>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3"/>
      <c r="C360" s="33"/>
      <c r="D360" s="27"/>
      <c r="E360" s="20"/>
      <c r="F360" s="20"/>
      <c r="G360" s="20"/>
      <c r="H360" s="20"/>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3"/>
      <c r="C361" s="33"/>
      <c r="D361" s="27"/>
      <c r="E361" s="20"/>
      <c r="F361" s="20"/>
      <c r="G361" s="20"/>
      <c r="H361" s="20"/>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3"/>
      <c r="C362" s="33"/>
      <c r="D362" s="27"/>
      <c r="E362" s="20"/>
      <c r="F362" s="20"/>
      <c r="G362" s="20"/>
      <c r="H362" s="20"/>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3"/>
      <c r="C363" s="33"/>
      <c r="D363" s="27"/>
      <c r="E363" s="20"/>
      <c r="F363" s="20"/>
      <c r="G363" s="20"/>
      <c r="H363" s="20"/>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3"/>
      <c r="C364" s="33"/>
      <c r="D364" s="27"/>
      <c r="E364" s="20"/>
      <c r="F364" s="20"/>
      <c r="G364" s="20"/>
      <c r="H364" s="20"/>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3"/>
      <c r="C365" s="33"/>
      <c r="D365" s="27"/>
      <c r="E365" s="20"/>
      <c r="F365" s="20"/>
      <c r="G365" s="20"/>
      <c r="H365" s="20"/>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3"/>
      <c r="C366" s="33"/>
      <c r="D366" s="27"/>
      <c r="E366" s="20"/>
      <c r="F366" s="20"/>
      <c r="G366" s="20"/>
      <c r="H366" s="20"/>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3"/>
      <c r="C367" s="33"/>
      <c r="D367" s="27"/>
      <c r="E367" s="20"/>
      <c r="F367" s="20"/>
      <c r="G367" s="20"/>
      <c r="H367" s="20"/>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3"/>
      <c r="C368" s="33"/>
      <c r="D368" s="27"/>
      <c r="E368" s="20"/>
      <c r="F368" s="20"/>
      <c r="G368" s="20"/>
      <c r="H368" s="20"/>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3"/>
      <c r="C369" s="33"/>
      <c r="D369" s="27"/>
      <c r="E369" s="20"/>
      <c r="F369" s="20"/>
      <c r="G369" s="20"/>
      <c r="H369" s="20"/>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3"/>
      <c r="C370" s="33"/>
      <c r="D370" s="27"/>
      <c r="E370" s="20"/>
      <c r="F370" s="20"/>
      <c r="G370" s="20"/>
      <c r="H370" s="20"/>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3"/>
      <c r="C371" s="33"/>
      <c r="D371" s="27"/>
      <c r="E371" s="20"/>
      <c r="F371" s="20"/>
      <c r="G371" s="20"/>
      <c r="H371" s="20"/>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3"/>
      <c r="C372" s="33"/>
      <c r="D372" s="27"/>
      <c r="E372" s="20"/>
      <c r="F372" s="20"/>
      <c r="G372" s="20"/>
      <c r="H372" s="20"/>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3"/>
      <c r="C373" s="33"/>
      <c r="D373" s="27"/>
      <c r="E373" s="20"/>
      <c r="F373" s="20"/>
      <c r="G373" s="20"/>
      <c r="H373" s="20"/>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3"/>
      <c r="C374" s="33"/>
      <c r="D374" s="27"/>
      <c r="E374" s="20"/>
      <c r="F374" s="20"/>
      <c r="G374" s="20"/>
      <c r="H374" s="20"/>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3"/>
      <c r="C375" s="33"/>
      <c r="D375" s="27"/>
      <c r="E375" s="20"/>
      <c r="F375" s="20"/>
      <c r="G375" s="20"/>
      <c r="H375" s="20"/>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3"/>
      <c r="C376" s="33"/>
      <c r="D376" s="27"/>
      <c r="E376" s="20"/>
      <c r="F376" s="20"/>
      <c r="G376" s="20"/>
      <c r="H376" s="20"/>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3"/>
      <c r="C377" s="33"/>
      <c r="D377" s="27"/>
      <c r="E377" s="20"/>
      <c r="F377" s="20"/>
      <c r="G377" s="20"/>
      <c r="H377" s="20"/>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3"/>
      <c r="C378" s="33"/>
      <c r="D378" s="27"/>
      <c r="E378" s="20"/>
      <c r="F378" s="20"/>
      <c r="G378" s="20"/>
      <c r="H378" s="20"/>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3"/>
      <c r="C379" s="33"/>
      <c r="D379" s="27"/>
      <c r="E379" s="20"/>
      <c r="F379" s="20"/>
      <c r="G379" s="20"/>
      <c r="H379" s="20"/>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3"/>
      <c r="C380" s="33"/>
      <c r="D380" s="27"/>
      <c r="E380" s="20"/>
      <c r="F380" s="20"/>
      <c r="G380" s="20"/>
      <c r="H380" s="20"/>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3"/>
      <c r="C381" s="33"/>
      <c r="D381" s="27"/>
      <c r="E381" s="20"/>
      <c r="F381" s="20"/>
      <c r="G381" s="20"/>
      <c r="H381" s="20"/>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3"/>
      <c r="C382" s="33"/>
      <c r="D382" s="27"/>
      <c r="E382" s="20"/>
      <c r="F382" s="20"/>
      <c r="G382" s="20"/>
      <c r="H382" s="20"/>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3"/>
      <c r="C383" s="33"/>
      <c r="D383" s="27"/>
      <c r="E383" s="20"/>
      <c r="F383" s="20"/>
      <c r="G383" s="20"/>
      <c r="H383" s="20"/>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3"/>
      <c r="C384" s="33"/>
      <c r="D384" s="27"/>
      <c r="E384" s="20"/>
      <c r="F384" s="20"/>
      <c r="G384" s="20"/>
      <c r="H384" s="20"/>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3"/>
      <c r="C385" s="33"/>
      <c r="D385" s="27"/>
      <c r="E385" s="20"/>
      <c r="F385" s="20"/>
      <c r="G385" s="20"/>
      <c r="H385" s="20"/>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3"/>
      <c r="C386" s="33"/>
      <c r="D386" s="27"/>
      <c r="E386" s="20"/>
      <c r="F386" s="20"/>
      <c r="G386" s="20"/>
      <c r="H386" s="20"/>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3"/>
      <c r="C387" s="33"/>
      <c r="D387" s="27"/>
      <c r="E387" s="20"/>
      <c r="F387" s="20"/>
      <c r="G387" s="20"/>
      <c r="H387" s="20"/>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3"/>
      <c r="C388" s="33"/>
      <c r="D388" s="27"/>
      <c r="E388" s="20"/>
      <c r="F388" s="20"/>
      <c r="G388" s="20"/>
      <c r="H388" s="20"/>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3"/>
      <c r="C389" s="33"/>
      <c r="D389" s="27"/>
      <c r="E389" s="20"/>
      <c r="F389" s="20"/>
      <c r="G389" s="20"/>
      <c r="H389" s="20"/>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3"/>
      <c r="C390" s="33"/>
      <c r="D390" s="27"/>
      <c r="E390" s="20"/>
      <c r="F390" s="20"/>
      <c r="G390" s="20"/>
      <c r="H390" s="20"/>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3"/>
      <c r="C391" s="33"/>
      <c r="D391" s="27"/>
      <c r="E391" s="20"/>
      <c r="F391" s="20"/>
      <c r="G391" s="20"/>
      <c r="H391" s="20"/>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3"/>
      <c r="C392" s="33"/>
      <c r="D392" s="27"/>
      <c r="E392" s="20"/>
      <c r="F392" s="20"/>
      <c r="G392" s="20"/>
      <c r="H392" s="20"/>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3"/>
      <c r="C393" s="33"/>
      <c r="D393" s="27"/>
      <c r="E393" s="20"/>
      <c r="F393" s="20"/>
      <c r="G393" s="20"/>
      <c r="H393" s="20"/>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3"/>
      <c r="C394" s="33"/>
      <c r="D394" s="27"/>
      <c r="E394" s="20"/>
      <c r="F394" s="20"/>
      <c r="G394" s="20"/>
      <c r="H394" s="20"/>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3"/>
      <c r="C395" s="33"/>
      <c r="D395" s="27"/>
      <c r="E395" s="20"/>
      <c r="F395" s="20"/>
      <c r="G395" s="20"/>
      <c r="H395" s="20"/>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3"/>
      <c r="C396" s="33"/>
      <c r="D396" s="27"/>
      <c r="E396" s="20"/>
      <c r="F396" s="20"/>
      <c r="G396" s="20"/>
      <c r="H396" s="20"/>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3"/>
      <c r="C397" s="33"/>
      <c r="D397" s="27"/>
      <c r="E397" s="20"/>
      <c r="F397" s="20"/>
      <c r="G397" s="20"/>
      <c r="H397" s="20"/>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3"/>
      <c r="C398" s="33"/>
      <c r="D398" s="27"/>
      <c r="E398" s="20"/>
      <c r="F398" s="20"/>
      <c r="G398" s="20"/>
      <c r="H398" s="20"/>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3"/>
      <c r="C399" s="33"/>
      <c r="D399" s="27"/>
      <c r="E399" s="20"/>
      <c r="F399" s="20"/>
      <c r="G399" s="20"/>
      <c r="H399" s="20"/>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3"/>
      <c r="C400" s="33"/>
      <c r="D400" s="27"/>
      <c r="E400" s="20"/>
      <c r="F400" s="20"/>
      <c r="G400" s="20"/>
      <c r="H400" s="20"/>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3"/>
      <c r="C401" s="33"/>
      <c r="D401" s="27"/>
      <c r="E401" s="20"/>
      <c r="F401" s="20"/>
      <c r="G401" s="20"/>
      <c r="H401" s="20"/>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3"/>
      <c r="C402" s="33"/>
      <c r="D402" s="27"/>
      <c r="E402" s="20"/>
      <c r="F402" s="20"/>
      <c r="G402" s="20"/>
      <c r="H402" s="20"/>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3"/>
      <c r="C403" s="33"/>
      <c r="D403" s="27"/>
      <c r="E403" s="20"/>
      <c r="F403" s="20"/>
      <c r="G403" s="20"/>
      <c r="H403" s="20"/>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3"/>
      <c r="C404" s="33"/>
      <c r="D404" s="27"/>
      <c r="E404" s="20"/>
      <c r="F404" s="20"/>
      <c r="G404" s="20"/>
      <c r="H404" s="20"/>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3"/>
      <c r="C405" s="33"/>
      <c r="D405" s="27"/>
      <c r="E405" s="20"/>
      <c r="F405" s="20"/>
      <c r="G405" s="20"/>
      <c r="H405" s="20"/>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3"/>
      <c r="C406" s="33"/>
      <c r="D406" s="27"/>
      <c r="E406" s="20"/>
      <c r="F406" s="20"/>
      <c r="G406" s="20"/>
      <c r="H406" s="20"/>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3"/>
      <c r="C407" s="33"/>
      <c r="D407" s="27"/>
      <c r="E407" s="20"/>
      <c r="F407" s="20"/>
      <c r="G407" s="20"/>
      <c r="H407" s="20"/>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3"/>
      <c r="C408" s="33"/>
      <c r="D408" s="27"/>
      <c r="E408" s="20"/>
      <c r="F408" s="20"/>
      <c r="G408" s="20"/>
      <c r="H408" s="20"/>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3"/>
      <c r="C409" s="33"/>
      <c r="D409" s="27"/>
      <c r="E409" s="20"/>
      <c r="F409" s="20"/>
      <c r="G409" s="20"/>
      <c r="H409" s="20"/>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3"/>
      <c r="C410" s="33"/>
      <c r="D410" s="27"/>
      <c r="E410" s="20"/>
      <c r="F410" s="20"/>
      <c r="G410" s="20"/>
      <c r="H410" s="20"/>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3"/>
      <c r="C411" s="33"/>
      <c r="D411" s="27"/>
      <c r="E411" s="20"/>
      <c r="F411" s="20"/>
      <c r="G411" s="20"/>
      <c r="H411" s="20"/>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3"/>
      <c r="C412" s="33"/>
      <c r="D412" s="27"/>
      <c r="E412" s="20"/>
      <c r="F412" s="20"/>
      <c r="G412" s="20"/>
      <c r="H412" s="20"/>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3"/>
      <c r="C413" s="33"/>
      <c r="D413" s="27"/>
      <c r="E413" s="20"/>
      <c r="F413" s="20"/>
      <c r="G413" s="20"/>
      <c r="H413" s="20"/>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3"/>
      <c r="C414" s="33"/>
      <c r="D414" s="27"/>
      <c r="E414" s="20"/>
      <c r="F414" s="20"/>
      <c r="G414" s="20"/>
      <c r="H414" s="20"/>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3"/>
      <c r="C415" s="33"/>
      <c r="D415" s="27"/>
      <c r="E415" s="20"/>
      <c r="F415" s="20"/>
      <c r="G415" s="20"/>
      <c r="H415" s="20"/>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3"/>
      <c r="C416" s="33"/>
      <c r="D416" s="27"/>
      <c r="E416" s="20"/>
      <c r="F416" s="20"/>
      <c r="G416" s="20"/>
      <c r="H416" s="20"/>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3"/>
      <c r="C417" s="33"/>
      <c r="D417" s="27"/>
      <c r="E417" s="20"/>
      <c r="F417" s="20"/>
      <c r="G417" s="20"/>
      <c r="H417" s="20"/>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3"/>
      <c r="C418" s="33"/>
      <c r="D418" s="27"/>
      <c r="E418" s="20"/>
      <c r="F418" s="20"/>
      <c r="G418" s="20"/>
      <c r="H418" s="20"/>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3"/>
      <c r="C419" s="33"/>
      <c r="D419" s="27"/>
      <c r="E419" s="20"/>
      <c r="F419" s="20"/>
      <c r="G419" s="20"/>
      <c r="H419" s="20"/>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3"/>
      <c r="C420" s="33"/>
      <c r="D420" s="27"/>
      <c r="E420" s="20"/>
      <c r="F420" s="20"/>
      <c r="G420" s="20"/>
      <c r="H420" s="20"/>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3"/>
      <c r="C421" s="33"/>
      <c r="D421" s="27"/>
      <c r="E421" s="20"/>
      <c r="F421" s="20"/>
      <c r="G421" s="20"/>
      <c r="H421" s="20"/>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3"/>
      <c r="C422" s="33"/>
      <c r="D422" s="27"/>
      <c r="E422" s="20"/>
      <c r="F422" s="20"/>
      <c r="G422" s="20"/>
      <c r="H422" s="20"/>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3"/>
      <c r="C423" s="33"/>
      <c r="D423" s="27"/>
      <c r="E423" s="20"/>
      <c r="F423" s="20"/>
      <c r="G423" s="20"/>
      <c r="H423" s="20"/>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3"/>
      <c r="C424" s="33"/>
      <c r="D424" s="27"/>
      <c r="E424" s="20"/>
      <c r="F424" s="20"/>
      <c r="G424" s="20"/>
      <c r="H424" s="20"/>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3"/>
      <c r="C425" s="33"/>
      <c r="D425" s="27"/>
      <c r="E425" s="20"/>
      <c r="F425" s="20"/>
      <c r="G425" s="20"/>
      <c r="H425" s="20"/>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3"/>
      <c r="C426" s="33"/>
      <c r="D426" s="27"/>
      <c r="E426" s="20"/>
      <c r="F426" s="20"/>
      <c r="G426" s="20"/>
      <c r="H426" s="20"/>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3"/>
      <c r="C427" s="33"/>
      <c r="D427" s="27"/>
      <c r="E427" s="20"/>
      <c r="F427" s="20"/>
      <c r="G427" s="20"/>
      <c r="H427" s="20"/>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3"/>
      <c r="C428" s="33"/>
      <c r="D428" s="27"/>
      <c r="E428" s="20"/>
      <c r="F428" s="20"/>
      <c r="G428" s="20"/>
      <c r="H428" s="20"/>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3"/>
      <c r="C429" s="33"/>
      <c r="D429" s="27"/>
      <c r="E429" s="20"/>
      <c r="F429" s="20"/>
      <c r="G429" s="20"/>
      <c r="H429" s="20"/>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3"/>
      <c r="C430" s="33"/>
      <c r="D430" s="27"/>
      <c r="E430" s="20"/>
      <c r="F430" s="20"/>
      <c r="G430" s="20"/>
      <c r="H430" s="20"/>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3"/>
      <c r="C431" s="33"/>
      <c r="D431" s="27"/>
      <c r="E431" s="20"/>
      <c r="F431" s="20"/>
      <c r="G431" s="20"/>
      <c r="H431" s="20"/>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3"/>
      <c r="C432" s="33"/>
      <c r="D432" s="27"/>
      <c r="E432" s="20"/>
      <c r="F432" s="20"/>
      <c r="G432" s="20"/>
      <c r="H432" s="20"/>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3"/>
      <c r="C433" s="33"/>
      <c r="D433" s="27"/>
      <c r="E433" s="20"/>
      <c r="F433" s="20"/>
      <c r="G433" s="20"/>
      <c r="H433" s="20"/>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3"/>
      <c r="C434" s="33"/>
      <c r="D434" s="27"/>
      <c r="E434" s="20"/>
      <c r="F434" s="20"/>
      <c r="G434" s="20"/>
      <c r="H434" s="20"/>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3"/>
      <c r="C435" s="33"/>
      <c r="D435" s="27"/>
      <c r="E435" s="20"/>
      <c r="F435" s="20"/>
      <c r="G435" s="20"/>
      <c r="H435" s="20"/>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3"/>
      <c r="C436" s="33"/>
      <c r="D436" s="27"/>
      <c r="E436" s="20"/>
      <c r="F436" s="20"/>
      <c r="G436" s="20"/>
      <c r="H436" s="20"/>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3"/>
      <c r="C437" s="33"/>
      <c r="D437" s="27"/>
      <c r="E437" s="20"/>
      <c r="F437" s="20"/>
      <c r="G437" s="20"/>
      <c r="H437" s="20"/>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3"/>
      <c r="C438" s="33"/>
      <c r="D438" s="27"/>
      <c r="E438" s="20"/>
      <c r="F438" s="20"/>
      <c r="G438" s="20"/>
      <c r="H438" s="20"/>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3"/>
      <c r="C439" s="33"/>
      <c r="D439" s="27"/>
      <c r="E439" s="20"/>
      <c r="F439" s="20"/>
      <c r="G439" s="20"/>
      <c r="H439" s="20"/>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3"/>
      <c r="C440" s="33"/>
      <c r="D440" s="27"/>
      <c r="E440" s="20"/>
      <c r="F440" s="20"/>
      <c r="G440" s="20"/>
      <c r="H440" s="20"/>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3"/>
      <c r="C441" s="33"/>
      <c r="D441" s="27"/>
      <c r="E441" s="20"/>
      <c r="F441" s="20"/>
      <c r="G441" s="20"/>
      <c r="H441" s="20"/>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3"/>
      <c r="C442" s="33"/>
      <c r="D442" s="27"/>
      <c r="E442" s="20"/>
      <c r="F442" s="20"/>
      <c r="G442" s="20"/>
      <c r="H442" s="20"/>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3"/>
      <c r="C443" s="33"/>
      <c r="D443" s="27"/>
      <c r="E443" s="20"/>
      <c r="F443" s="20"/>
      <c r="G443" s="20"/>
      <c r="H443" s="20"/>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3"/>
      <c r="C444" s="33"/>
      <c r="D444" s="27"/>
      <c r="E444" s="20"/>
      <c r="F444" s="20"/>
      <c r="G444" s="20"/>
      <c r="H444" s="20"/>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3"/>
      <c r="C445" s="33"/>
      <c r="D445" s="27"/>
      <c r="E445" s="20"/>
      <c r="F445" s="20"/>
      <c r="G445" s="20"/>
      <c r="H445" s="20"/>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3"/>
      <c r="C446" s="33"/>
      <c r="D446" s="27"/>
      <c r="E446" s="20"/>
      <c r="F446" s="20"/>
      <c r="G446" s="20"/>
      <c r="H446" s="20"/>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3"/>
      <c r="C447" s="33"/>
      <c r="D447" s="27"/>
      <c r="E447" s="20"/>
      <c r="F447" s="20"/>
      <c r="G447" s="20"/>
      <c r="H447" s="20"/>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3"/>
      <c r="C448" s="33"/>
      <c r="D448" s="27"/>
      <c r="E448" s="20"/>
      <c r="F448" s="20"/>
      <c r="G448" s="20"/>
      <c r="H448" s="20"/>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3"/>
      <c r="C449" s="33"/>
      <c r="D449" s="27"/>
      <c r="E449" s="20"/>
      <c r="F449" s="20"/>
      <c r="G449" s="20"/>
      <c r="H449" s="20"/>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3"/>
      <c r="C450" s="33"/>
      <c r="D450" s="27"/>
      <c r="E450" s="20"/>
      <c r="F450" s="20"/>
      <c r="G450" s="20"/>
      <c r="H450" s="20"/>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3"/>
      <c r="C451" s="33"/>
      <c r="D451" s="27"/>
      <c r="E451" s="20"/>
      <c r="F451" s="20"/>
      <c r="G451" s="20"/>
      <c r="H451" s="20"/>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3"/>
      <c r="C452" s="33"/>
      <c r="D452" s="27"/>
      <c r="E452" s="20"/>
      <c r="F452" s="20"/>
      <c r="G452" s="20"/>
      <c r="H452" s="20"/>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3"/>
      <c r="C453" s="33"/>
      <c r="D453" s="27"/>
      <c r="E453" s="20"/>
      <c r="F453" s="20"/>
      <c r="G453" s="20"/>
      <c r="H453" s="20"/>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3"/>
      <c r="C454" s="33"/>
      <c r="D454" s="27"/>
      <c r="E454" s="20"/>
      <c r="F454" s="20"/>
      <c r="G454" s="20"/>
      <c r="H454" s="20"/>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3"/>
      <c r="C455" s="33"/>
      <c r="D455" s="27"/>
      <c r="E455" s="20"/>
      <c r="F455" s="20"/>
      <c r="G455" s="20"/>
      <c r="H455" s="20"/>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3"/>
      <c r="C456" s="33"/>
      <c r="D456" s="27"/>
      <c r="E456" s="20"/>
      <c r="F456" s="20"/>
      <c r="G456" s="20"/>
      <c r="H456" s="20"/>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3"/>
      <c r="C457" s="33"/>
      <c r="D457" s="27"/>
      <c r="E457" s="20"/>
      <c r="F457" s="20"/>
      <c r="G457" s="20"/>
      <c r="H457" s="20"/>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3"/>
      <c r="C458" s="33"/>
      <c r="D458" s="27"/>
      <c r="E458" s="20"/>
      <c r="F458" s="20"/>
      <c r="G458" s="20"/>
      <c r="H458" s="20"/>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3"/>
      <c r="C459" s="33"/>
      <c r="D459" s="27"/>
      <c r="E459" s="20"/>
      <c r="F459" s="20"/>
      <c r="G459" s="20"/>
      <c r="H459" s="20"/>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3"/>
      <c r="C460" s="33"/>
      <c r="D460" s="27"/>
      <c r="E460" s="20"/>
      <c r="F460" s="20"/>
      <c r="G460" s="20"/>
      <c r="H460" s="20"/>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3"/>
      <c r="C461" s="33"/>
      <c r="D461" s="27"/>
      <c r="E461" s="20"/>
      <c r="F461" s="20"/>
      <c r="G461" s="20"/>
      <c r="H461" s="20"/>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3"/>
      <c r="C462" s="33"/>
      <c r="D462" s="27"/>
      <c r="E462" s="20"/>
      <c r="F462" s="20"/>
      <c r="G462" s="20"/>
      <c r="H462" s="20"/>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3"/>
      <c r="C463" s="33"/>
      <c r="D463" s="27"/>
      <c r="E463" s="20"/>
      <c r="F463" s="20"/>
      <c r="G463" s="20"/>
      <c r="H463" s="20"/>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3"/>
      <c r="C464" s="33"/>
      <c r="D464" s="27"/>
      <c r="E464" s="20"/>
      <c r="F464" s="20"/>
      <c r="G464" s="20"/>
      <c r="H464" s="20"/>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3"/>
      <c r="C465" s="33"/>
      <c r="D465" s="27"/>
      <c r="E465" s="20"/>
      <c r="F465" s="20"/>
      <c r="G465" s="20"/>
      <c r="H465" s="20"/>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3"/>
      <c r="C466" s="33"/>
      <c r="D466" s="27"/>
      <c r="E466" s="20"/>
      <c r="F466" s="20"/>
      <c r="G466" s="20"/>
      <c r="H466" s="20"/>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3"/>
      <c r="C467" s="33"/>
      <c r="D467" s="27"/>
      <c r="E467" s="20"/>
      <c r="F467" s="20"/>
      <c r="G467" s="20"/>
      <c r="H467" s="20"/>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3"/>
      <c r="C468" s="33"/>
      <c r="D468" s="27"/>
      <c r="E468" s="20"/>
      <c r="F468" s="20"/>
      <c r="G468" s="20"/>
      <c r="H468" s="20"/>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3"/>
      <c r="C469" s="33"/>
      <c r="D469" s="27"/>
      <c r="E469" s="20"/>
      <c r="F469" s="20"/>
      <c r="G469" s="20"/>
      <c r="H469" s="20"/>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3"/>
      <c r="C470" s="33"/>
      <c r="D470" s="27"/>
      <c r="E470" s="20"/>
      <c r="F470" s="20"/>
      <c r="G470" s="20"/>
      <c r="H470" s="20"/>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3"/>
      <c r="C471" s="33"/>
      <c r="D471" s="27"/>
      <c r="E471" s="20"/>
      <c r="F471" s="20"/>
      <c r="G471" s="20"/>
      <c r="H471" s="20"/>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3"/>
      <c r="C472" s="33"/>
      <c r="D472" s="27"/>
      <c r="E472" s="20"/>
      <c r="F472" s="20"/>
      <c r="G472" s="20"/>
      <c r="H472" s="20"/>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3"/>
      <c r="C473" s="33"/>
      <c r="D473" s="27"/>
      <c r="E473" s="20"/>
      <c r="F473" s="20"/>
      <c r="G473" s="20"/>
      <c r="H473" s="20"/>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3"/>
      <c r="C474" s="33"/>
      <c r="D474" s="27"/>
      <c r="E474" s="20"/>
      <c r="F474" s="20"/>
      <c r="G474" s="20"/>
      <c r="H474" s="20"/>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3"/>
      <c r="C475" s="33"/>
      <c r="D475" s="27"/>
      <c r="E475" s="20"/>
      <c r="F475" s="20"/>
      <c r="G475" s="20"/>
      <c r="H475" s="20"/>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3"/>
      <c r="C476" s="33"/>
      <c r="D476" s="27"/>
      <c r="E476" s="20"/>
      <c r="F476" s="20"/>
      <c r="G476" s="20"/>
      <c r="H476" s="20"/>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3"/>
      <c r="C477" s="33"/>
      <c r="D477" s="27"/>
      <c r="E477" s="20"/>
      <c r="F477" s="20"/>
      <c r="G477" s="20"/>
      <c r="H477" s="20"/>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3"/>
      <c r="C478" s="33"/>
      <c r="D478" s="27"/>
      <c r="E478" s="20"/>
      <c r="F478" s="20"/>
      <c r="G478" s="20"/>
      <c r="H478" s="20"/>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3"/>
      <c r="C479" s="33"/>
      <c r="D479" s="27"/>
      <c r="E479" s="20"/>
      <c r="F479" s="20"/>
      <c r="G479" s="20"/>
      <c r="H479" s="20"/>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3"/>
      <c r="C480" s="33"/>
      <c r="D480" s="27"/>
      <c r="E480" s="20"/>
      <c r="F480" s="20"/>
      <c r="G480" s="20"/>
      <c r="H480" s="20"/>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3"/>
      <c r="C481" s="33"/>
      <c r="D481" s="27"/>
      <c r="E481" s="20"/>
      <c r="F481" s="20"/>
      <c r="G481" s="20"/>
      <c r="H481" s="20"/>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3"/>
      <c r="C482" s="33"/>
      <c r="D482" s="27"/>
      <c r="E482" s="20"/>
      <c r="F482" s="20"/>
      <c r="G482" s="20"/>
      <c r="H482" s="20"/>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3"/>
      <c r="C483" s="33"/>
      <c r="D483" s="27"/>
      <c r="E483" s="20"/>
      <c r="F483" s="20"/>
      <c r="G483" s="20"/>
      <c r="H483" s="20"/>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3"/>
      <c r="C484" s="33"/>
      <c r="D484" s="27"/>
      <c r="E484" s="20"/>
      <c r="F484" s="20"/>
      <c r="G484" s="20"/>
      <c r="H484" s="20"/>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3"/>
      <c r="C485" s="33"/>
      <c r="D485" s="27"/>
      <c r="E485" s="20"/>
      <c r="F485" s="20"/>
      <c r="G485" s="20"/>
      <c r="H485" s="20"/>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3"/>
      <c r="C486" s="33"/>
      <c r="D486" s="27"/>
      <c r="E486" s="20"/>
      <c r="F486" s="20"/>
      <c r="G486" s="20"/>
      <c r="H486" s="20"/>
      <c r="I486" s="47"/>
      <c r="J486" s="47"/>
      <c r="K486" s="47"/>
      <c r="L486" s="47"/>
      <c r="M486" s="47"/>
      <c r="N486" s="47"/>
      <c r="O486" s="47"/>
      <c r="P486" s="47"/>
      <c r="Q486" s="47"/>
      <c r="R486" s="47"/>
      <c r="S486" s="47"/>
      <c r="T486" s="47"/>
      <c r="U486" s="47"/>
      <c r="V486" s="47"/>
      <c r="W486" s="47"/>
      <c r="X486" s="47"/>
      <c r="Y486" s="47"/>
      <c r="Z486" s="47"/>
      <c r="AA486" s="47"/>
      <c r="AB486" s="47"/>
      <c r="AC486" s="47"/>
      <c r="AD486" s="47"/>
    </row>
    <row r="487" spans="1:30" x14ac:dyDescent="0.25">
      <c r="A487" s="56"/>
      <c r="B487" s="33"/>
      <c r="C487" s="33"/>
      <c r="D487" s="27"/>
      <c r="E487" s="20"/>
      <c r="F487" s="20"/>
      <c r="G487" s="20"/>
      <c r="H487" s="20"/>
      <c r="I487" s="47"/>
      <c r="J487" s="47"/>
      <c r="K487" s="47"/>
      <c r="L487" s="47"/>
      <c r="M487" s="47"/>
      <c r="N487" s="47"/>
      <c r="O487" s="47"/>
      <c r="P487" s="47"/>
      <c r="Q487" s="47"/>
      <c r="R487" s="47"/>
      <c r="S487" s="47"/>
      <c r="T487" s="47"/>
      <c r="U487" s="47"/>
      <c r="V487" s="47"/>
      <c r="W487" s="47"/>
      <c r="X487" s="47"/>
      <c r="Y487" s="47"/>
      <c r="Z487" s="47"/>
      <c r="AA487" s="47"/>
      <c r="AB487" s="47"/>
      <c r="AC487" s="47"/>
      <c r="AD487" s="47"/>
    </row>
    <row r="488" spans="1:30" x14ac:dyDescent="0.25">
      <c r="A488" s="56"/>
      <c r="B488" s="33"/>
      <c r="C488" s="33"/>
      <c r="D488" s="27"/>
      <c r="E488" s="20"/>
      <c r="F488" s="20"/>
      <c r="G488" s="20"/>
      <c r="H488" s="20"/>
      <c r="I488" s="47"/>
      <c r="J488" s="47"/>
      <c r="K488" s="47"/>
      <c r="L488" s="47"/>
      <c r="M488" s="47"/>
      <c r="N488" s="47"/>
      <c r="O488" s="47"/>
      <c r="P488" s="47"/>
      <c r="Q488" s="47"/>
      <c r="R488" s="47"/>
      <c r="S488" s="47"/>
      <c r="T488" s="47"/>
      <c r="U488" s="47"/>
      <c r="V488" s="47"/>
      <c r="W488" s="47"/>
      <c r="X488" s="47"/>
      <c r="Y488" s="47"/>
      <c r="Z488" s="47"/>
      <c r="AA488" s="47"/>
      <c r="AB488" s="47"/>
      <c r="AC488" s="47"/>
      <c r="AD488" s="47"/>
    </row>
    <row r="489" spans="1:30" x14ac:dyDescent="0.25">
      <c r="A489" s="56"/>
      <c r="B489" s="33"/>
      <c r="C489" s="33"/>
      <c r="D489" s="27"/>
      <c r="E489" s="20"/>
      <c r="F489" s="20"/>
      <c r="G489" s="20"/>
      <c r="H489" s="20"/>
      <c r="I489" s="47"/>
      <c r="J489" s="47"/>
      <c r="K489" s="47"/>
      <c r="L489" s="47"/>
      <c r="M489" s="47"/>
      <c r="N489" s="47"/>
      <c r="O489" s="47"/>
      <c r="P489" s="47"/>
      <c r="Q489" s="47"/>
      <c r="R489" s="47"/>
      <c r="S489" s="47"/>
      <c r="T489" s="47"/>
      <c r="U489" s="47"/>
      <c r="V489" s="47"/>
      <c r="W489" s="47"/>
      <c r="X489" s="47"/>
      <c r="Y489" s="47"/>
      <c r="Z489" s="47"/>
      <c r="AA489" s="47"/>
      <c r="AB489" s="47"/>
      <c r="AC489" s="47"/>
      <c r="AD489" s="47"/>
    </row>
    <row r="490" spans="1:30" x14ac:dyDescent="0.25">
      <c r="A490" s="56"/>
      <c r="B490" s="33"/>
      <c r="C490" s="33"/>
      <c r="D490" s="27"/>
      <c r="E490" s="20"/>
      <c r="F490" s="20"/>
      <c r="G490" s="20"/>
      <c r="H490" s="20"/>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x14ac:dyDescent="0.25">
      <c r="A491" s="56"/>
      <c r="B491" s="33"/>
      <c r="C491" s="33"/>
      <c r="D491" s="27"/>
      <c r="E491" s="20"/>
      <c r="F491" s="20"/>
      <c r="G491" s="20"/>
      <c r="H491" s="20"/>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x14ac:dyDescent="0.25">
      <c r="A492" s="56"/>
      <c r="B492" s="33"/>
      <c r="C492" s="33"/>
      <c r="D492" s="27"/>
      <c r="E492" s="20"/>
      <c r="F492" s="20"/>
      <c r="G492" s="20"/>
      <c r="H492" s="20"/>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x14ac:dyDescent="0.25">
      <c r="A493" s="56"/>
      <c r="B493" s="33"/>
      <c r="C493" s="33"/>
      <c r="D493" s="27"/>
      <c r="E493" s="20"/>
      <c r="F493" s="20"/>
      <c r="G493" s="20"/>
      <c r="H493" s="20"/>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x14ac:dyDescent="0.25">
      <c r="A494" s="56"/>
      <c r="B494" s="33"/>
      <c r="C494" s="33"/>
      <c r="D494" s="27"/>
      <c r="E494" s="20"/>
      <c r="F494" s="20"/>
      <c r="G494" s="20"/>
      <c r="H494" s="20"/>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x14ac:dyDescent="0.25">
      <c r="A495" s="56"/>
      <c r="B495" s="33"/>
      <c r="C495" s="33"/>
      <c r="D495" s="27"/>
      <c r="E495" s="20"/>
      <c r="F495" s="20"/>
      <c r="G495" s="20"/>
      <c r="H495" s="20"/>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x14ac:dyDescent="0.25">
      <c r="A496" s="56"/>
      <c r="B496" s="33"/>
      <c r="C496" s="33"/>
      <c r="D496" s="27"/>
      <c r="E496" s="20"/>
      <c r="F496" s="20"/>
      <c r="G496" s="20"/>
      <c r="H496" s="20"/>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x14ac:dyDescent="0.25">
      <c r="A497" s="56"/>
      <c r="B497" s="33"/>
      <c r="C497" s="33"/>
      <c r="D497" s="27"/>
      <c r="E497" s="20"/>
      <c r="F497" s="20"/>
      <c r="G497" s="20"/>
      <c r="H497" s="20"/>
      <c r="I497" s="47"/>
      <c r="J497" s="47"/>
      <c r="K497" s="47"/>
      <c r="L497" s="47"/>
      <c r="M497" s="47"/>
      <c r="N497" s="47"/>
      <c r="O497" s="47"/>
      <c r="P497" s="47"/>
      <c r="Q497" s="47"/>
      <c r="R497" s="47"/>
      <c r="S497" s="47"/>
      <c r="T497" s="47"/>
      <c r="U497" s="47"/>
      <c r="V497" s="47"/>
      <c r="W497" s="47"/>
      <c r="X497" s="47"/>
      <c r="Y497" s="47"/>
      <c r="Z497" s="47"/>
      <c r="AA497" s="47"/>
      <c r="AB497" s="47"/>
      <c r="AC497" s="47"/>
      <c r="AD497"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499"/>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style="37"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122</v>
      </c>
      <c r="B1" s="4" t="s">
        <v>217</v>
      </c>
      <c r="C1" s="4" t="s">
        <v>218</v>
      </c>
      <c r="D1" s="4" t="s">
        <v>219</v>
      </c>
      <c r="E1" s="4" t="s">
        <v>220</v>
      </c>
      <c r="F1" s="10" t="s">
        <v>221</v>
      </c>
      <c r="G1" s="4" t="s">
        <v>222</v>
      </c>
      <c r="H1" s="4" t="s">
        <v>223</v>
      </c>
      <c r="I1" s="4" t="s">
        <v>208</v>
      </c>
      <c r="J1" s="3" t="s">
        <v>224</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8" t="s">
        <v>150</v>
      </c>
      <c r="B2" s="5" t="s">
        <v>225</v>
      </c>
      <c r="C2" s="5" t="s">
        <v>226</v>
      </c>
      <c r="D2" s="5" t="s">
        <v>227</v>
      </c>
      <c r="E2" s="5" t="s">
        <v>228</v>
      </c>
      <c r="F2" s="7" t="s">
        <v>229</v>
      </c>
      <c r="G2" s="5" t="s">
        <v>230</v>
      </c>
      <c r="H2" s="5" t="s">
        <v>231</v>
      </c>
      <c r="I2" s="7" t="s">
        <v>232</v>
      </c>
      <c r="J2" s="15" t="s">
        <v>233</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6</v>
      </c>
      <c r="B3" s="8" t="s">
        <v>216</v>
      </c>
      <c r="C3" s="8" t="s">
        <v>216</v>
      </c>
      <c r="D3" s="8" t="s">
        <v>234</v>
      </c>
      <c r="E3" s="8" t="s">
        <v>34</v>
      </c>
      <c r="F3" s="11"/>
      <c r="G3" s="8" t="s">
        <v>99</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t="s">
        <v>37</v>
      </c>
      <c r="B4" s="33"/>
      <c r="C4" s="33"/>
      <c r="D4" s="21"/>
      <c r="E4" s="76"/>
      <c r="F4" s="27"/>
      <c r="G4" s="33"/>
      <c r="H4" s="20"/>
      <c r="I4" s="20"/>
      <c r="J4" s="20" t="s">
        <v>235</v>
      </c>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t="s">
        <v>40</v>
      </c>
      <c r="B5" s="33"/>
      <c r="C5" s="33"/>
      <c r="D5" s="21"/>
      <c r="E5" s="76"/>
      <c r="F5" s="27"/>
      <c r="G5" s="33"/>
      <c r="H5" s="20"/>
      <c r="I5" s="20"/>
      <c r="J5" s="20" t="s">
        <v>235</v>
      </c>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t="s">
        <v>42</v>
      </c>
      <c r="B6" s="33"/>
      <c r="C6" s="33"/>
      <c r="D6" s="21"/>
      <c r="E6" s="76"/>
      <c r="F6" s="27"/>
      <c r="G6" s="33"/>
      <c r="H6" s="20"/>
      <c r="I6" s="20"/>
      <c r="J6" s="20" t="s">
        <v>235</v>
      </c>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3"/>
      <c r="C7" s="33"/>
      <c r="D7" s="21"/>
      <c r="E7" s="76"/>
      <c r="F7" s="27"/>
      <c r="G7" s="33"/>
      <c r="H7" s="20"/>
      <c r="I7" s="20"/>
      <c r="J7" s="20"/>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3"/>
      <c r="C8" s="33"/>
      <c r="D8" s="21"/>
      <c r="E8" s="76"/>
      <c r="F8" s="27"/>
      <c r="G8" s="33"/>
      <c r="H8" s="20"/>
      <c r="I8" s="20"/>
      <c r="J8" s="20"/>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3"/>
      <c r="C9" s="33"/>
      <c r="D9" s="21"/>
      <c r="E9" s="76"/>
      <c r="F9" s="27"/>
      <c r="G9" s="33"/>
      <c r="H9" s="20"/>
      <c r="I9" s="20"/>
      <c r="J9" s="20"/>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3"/>
      <c r="C10" s="33"/>
      <c r="D10" s="21"/>
      <c r="E10" s="76"/>
      <c r="F10" s="27"/>
      <c r="G10" s="33"/>
      <c r="H10" s="20"/>
      <c r="I10" s="20"/>
      <c r="J10" s="20"/>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3"/>
      <c r="C11" s="33"/>
      <c r="D11" s="21"/>
      <c r="E11" s="76"/>
      <c r="F11" s="27"/>
      <c r="G11" s="33"/>
      <c r="H11" s="20"/>
      <c r="I11" s="20"/>
      <c r="J11" s="20"/>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3"/>
      <c r="C12" s="33"/>
      <c r="D12" s="21"/>
      <c r="E12" s="76"/>
      <c r="F12" s="27"/>
      <c r="G12" s="33"/>
      <c r="H12" s="20"/>
      <c r="I12" s="20"/>
      <c r="J12" s="20"/>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3"/>
      <c r="C13" s="33"/>
      <c r="D13" s="21"/>
      <c r="E13" s="76"/>
      <c r="F13" s="27"/>
      <c r="G13" s="33"/>
      <c r="H13" s="20"/>
      <c r="I13" s="20"/>
      <c r="J13" s="20"/>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3"/>
      <c r="C14" s="33"/>
      <c r="D14" s="21"/>
      <c r="E14" s="76"/>
      <c r="F14" s="27"/>
      <c r="G14" s="33"/>
      <c r="H14" s="20"/>
      <c r="I14" s="20"/>
      <c r="J14" s="20"/>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3"/>
      <c r="C15" s="33"/>
      <c r="D15" s="21"/>
      <c r="E15" s="76"/>
      <c r="F15" s="27"/>
      <c r="G15" s="33"/>
      <c r="H15" s="20"/>
      <c r="I15" s="20"/>
      <c r="J15" s="20"/>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3"/>
      <c r="C16" s="33"/>
      <c r="D16" s="21"/>
      <c r="E16" s="76"/>
      <c r="F16" s="27"/>
      <c r="G16" s="33"/>
      <c r="H16" s="20"/>
      <c r="I16" s="20"/>
      <c r="J16" s="20"/>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3"/>
      <c r="C17" s="33"/>
      <c r="D17" s="21"/>
      <c r="E17" s="76"/>
      <c r="F17" s="27"/>
      <c r="G17" s="33"/>
      <c r="H17" s="20"/>
      <c r="I17" s="20"/>
      <c r="J17" s="20"/>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3"/>
      <c r="C18" s="33"/>
      <c r="D18" s="21"/>
      <c r="E18" s="76"/>
      <c r="F18" s="27"/>
      <c r="G18" s="33"/>
      <c r="H18" s="20"/>
      <c r="I18" s="20"/>
      <c r="J18" s="20"/>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3"/>
      <c r="C19" s="33"/>
      <c r="D19" s="21"/>
      <c r="E19" s="76"/>
      <c r="F19" s="27"/>
      <c r="G19" s="33"/>
      <c r="H19" s="20"/>
      <c r="I19" s="20"/>
      <c r="J19" s="20"/>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3"/>
      <c r="C20" s="33"/>
      <c r="D20" s="21"/>
      <c r="E20" s="76"/>
      <c r="F20" s="27"/>
      <c r="G20" s="33"/>
      <c r="H20" s="20"/>
      <c r="I20" s="20"/>
      <c r="J20" s="20"/>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3"/>
      <c r="C21" s="33"/>
      <c r="D21" s="21"/>
      <c r="E21" s="76"/>
      <c r="F21" s="27"/>
      <c r="G21" s="33"/>
      <c r="H21" s="20"/>
      <c r="I21" s="20"/>
      <c r="J21" s="20"/>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3"/>
      <c r="C22" s="33"/>
      <c r="D22" s="21"/>
      <c r="E22" s="76"/>
      <c r="F22" s="27"/>
      <c r="G22" s="33"/>
      <c r="H22" s="20"/>
      <c r="I22" s="20"/>
      <c r="J22" s="20"/>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3"/>
      <c r="C23" s="33"/>
      <c r="D23" s="21"/>
      <c r="E23" s="76"/>
      <c r="F23" s="27"/>
      <c r="G23" s="33"/>
      <c r="H23" s="20"/>
      <c r="I23" s="20"/>
      <c r="J23" s="20"/>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3"/>
      <c r="C24" s="33"/>
      <c r="D24" s="21"/>
      <c r="E24" s="76"/>
      <c r="F24" s="27"/>
      <c r="G24" s="33"/>
      <c r="H24" s="20"/>
      <c r="I24" s="20"/>
      <c r="J24" s="20"/>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3"/>
      <c r="C25" s="33"/>
      <c r="D25" s="21"/>
      <c r="E25" s="76"/>
      <c r="F25" s="27"/>
      <c r="G25" s="33"/>
      <c r="H25" s="20"/>
      <c r="I25" s="20"/>
      <c r="J25" s="20"/>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3"/>
      <c r="C26" s="33"/>
      <c r="D26" s="21"/>
      <c r="E26" s="76"/>
      <c r="F26" s="27"/>
      <c r="G26" s="33"/>
      <c r="H26" s="20"/>
      <c r="I26" s="20"/>
      <c r="J26" s="20"/>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3"/>
      <c r="C27" s="33"/>
      <c r="D27" s="21"/>
      <c r="E27" s="76"/>
      <c r="F27" s="27"/>
      <c r="G27" s="33"/>
      <c r="H27" s="20"/>
      <c r="I27" s="20"/>
      <c r="J27" s="20"/>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3"/>
      <c r="C28" s="33"/>
      <c r="D28" s="21"/>
      <c r="E28" s="76"/>
      <c r="F28" s="27"/>
      <c r="G28" s="33"/>
      <c r="H28" s="20"/>
      <c r="I28" s="20"/>
      <c r="J28" s="20"/>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3"/>
      <c r="C29" s="33"/>
      <c r="D29" s="21"/>
      <c r="E29" s="76"/>
      <c r="F29" s="27"/>
      <c r="G29" s="33"/>
      <c r="H29" s="20"/>
      <c r="I29" s="20"/>
      <c r="J29" s="20"/>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3"/>
      <c r="C30" s="33"/>
      <c r="D30" s="21"/>
      <c r="E30" s="76"/>
      <c r="F30" s="27"/>
      <c r="G30" s="33"/>
      <c r="H30" s="20"/>
      <c r="I30" s="20"/>
      <c r="J30" s="20"/>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3"/>
      <c r="C31" s="33"/>
      <c r="D31" s="21"/>
      <c r="E31" s="76"/>
      <c r="F31" s="27"/>
      <c r="G31" s="33"/>
      <c r="H31" s="20"/>
      <c r="I31" s="20"/>
      <c r="J31" s="20"/>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3"/>
      <c r="C32" s="33"/>
      <c r="D32" s="21"/>
      <c r="E32" s="76"/>
      <c r="F32" s="27"/>
      <c r="G32" s="33"/>
      <c r="H32" s="20"/>
      <c r="I32" s="20"/>
      <c r="J32" s="20"/>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3"/>
      <c r="C33" s="33"/>
      <c r="D33" s="21"/>
      <c r="E33" s="76"/>
      <c r="F33" s="27"/>
      <c r="G33" s="33"/>
      <c r="H33" s="20"/>
      <c r="I33" s="20"/>
      <c r="J33" s="20"/>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3"/>
      <c r="C34" s="33"/>
      <c r="D34" s="21"/>
      <c r="E34" s="76"/>
      <c r="F34" s="27"/>
      <c r="G34" s="33"/>
      <c r="H34" s="20"/>
      <c r="I34" s="20"/>
      <c r="J34" s="20"/>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3"/>
      <c r="C35" s="33"/>
      <c r="D35" s="21"/>
      <c r="E35" s="76"/>
      <c r="F35" s="27"/>
      <c r="G35" s="33"/>
      <c r="H35" s="20"/>
      <c r="I35" s="20"/>
      <c r="J35" s="20"/>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3"/>
      <c r="C36" s="33"/>
      <c r="D36" s="21"/>
      <c r="E36" s="76"/>
      <c r="F36" s="27"/>
      <c r="G36" s="33"/>
      <c r="H36" s="20"/>
      <c r="I36" s="20"/>
      <c r="J36" s="20"/>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3"/>
      <c r="C37" s="33"/>
      <c r="D37" s="21"/>
      <c r="E37" s="76"/>
      <c r="F37" s="27"/>
      <c r="G37" s="33"/>
      <c r="H37" s="20"/>
      <c r="I37" s="20"/>
      <c r="J37" s="20"/>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3"/>
      <c r="C38" s="33"/>
      <c r="D38" s="21"/>
      <c r="E38" s="76"/>
      <c r="F38" s="27"/>
      <c r="G38" s="33"/>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3"/>
      <c r="C39" s="33"/>
      <c r="D39" s="21"/>
      <c r="E39" s="76"/>
      <c r="F39" s="27"/>
      <c r="G39" s="33"/>
      <c r="H39" s="20"/>
      <c r="I39" s="20"/>
      <c r="J39" s="20"/>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3"/>
      <c r="C40" s="33"/>
      <c r="D40" s="21"/>
      <c r="E40" s="76"/>
      <c r="F40" s="27"/>
      <c r="G40" s="33"/>
      <c r="H40" s="20"/>
      <c r="I40" s="20"/>
      <c r="J40" s="20"/>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3"/>
      <c r="C41" s="33"/>
      <c r="D41" s="21"/>
      <c r="E41" s="76"/>
      <c r="F41" s="27"/>
      <c r="G41" s="33"/>
      <c r="H41" s="20"/>
      <c r="I41" s="20"/>
      <c r="J41" s="20"/>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3"/>
      <c r="C42" s="33"/>
      <c r="D42" s="21"/>
      <c r="E42" s="76"/>
      <c r="F42" s="27"/>
      <c r="G42" s="33"/>
      <c r="H42" s="20"/>
      <c r="I42" s="20"/>
      <c r="J42" s="20"/>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3"/>
      <c r="C43" s="33"/>
      <c r="D43" s="21"/>
      <c r="E43" s="76"/>
      <c r="F43" s="27"/>
      <c r="G43" s="33"/>
      <c r="H43" s="20"/>
      <c r="I43" s="20"/>
      <c r="J43" s="20"/>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3"/>
      <c r="C44" s="33"/>
      <c r="D44" s="21"/>
      <c r="E44" s="76"/>
      <c r="F44" s="27"/>
      <c r="G44" s="33"/>
      <c r="H44" s="20"/>
      <c r="I44" s="20"/>
      <c r="J44" s="20"/>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3"/>
      <c r="C45" s="33"/>
      <c r="D45" s="21"/>
      <c r="E45" s="76"/>
      <c r="F45" s="27"/>
      <c r="G45" s="33"/>
      <c r="H45" s="20"/>
      <c r="I45" s="20"/>
      <c r="J45" s="20"/>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3"/>
      <c r="C46" s="33"/>
      <c r="D46" s="21"/>
      <c r="E46" s="76"/>
      <c r="F46" s="27"/>
      <c r="G46" s="33"/>
      <c r="H46" s="20"/>
      <c r="I46" s="20"/>
      <c r="J46" s="20"/>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3"/>
      <c r="C47" s="33"/>
      <c r="D47" s="21"/>
      <c r="E47" s="76"/>
      <c r="F47" s="27"/>
      <c r="G47" s="33"/>
      <c r="H47" s="20"/>
      <c r="I47" s="20"/>
      <c r="J47" s="20"/>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3"/>
      <c r="C48" s="33"/>
      <c r="D48" s="21"/>
      <c r="E48" s="76"/>
      <c r="F48" s="27"/>
      <c r="G48" s="33"/>
      <c r="H48" s="20"/>
      <c r="I48" s="20"/>
      <c r="J48" s="20"/>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3"/>
      <c r="C49" s="33"/>
      <c r="D49" s="21"/>
      <c r="E49" s="76"/>
      <c r="F49" s="27"/>
      <c r="G49" s="33"/>
      <c r="H49" s="20"/>
      <c r="I49" s="20"/>
      <c r="J49" s="20"/>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3"/>
      <c r="C50" s="33"/>
      <c r="D50" s="21"/>
      <c r="E50" s="76"/>
      <c r="F50" s="27"/>
      <c r="G50" s="33"/>
      <c r="H50" s="20"/>
      <c r="I50" s="20"/>
      <c r="J50" s="20"/>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3"/>
      <c r="C51" s="33"/>
      <c r="D51" s="21"/>
      <c r="E51" s="76"/>
      <c r="F51" s="27"/>
      <c r="G51" s="33"/>
      <c r="H51" s="20"/>
      <c r="I51" s="20"/>
      <c r="J51" s="20"/>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3"/>
      <c r="C52" s="33"/>
      <c r="D52" s="21"/>
      <c r="E52" s="76"/>
      <c r="F52" s="27"/>
      <c r="G52" s="33"/>
      <c r="H52" s="20"/>
      <c r="I52" s="20"/>
      <c r="J52" s="20"/>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3"/>
      <c r="C53" s="33"/>
      <c r="D53" s="21"/>
      <c r="E53" s="76"/>
      <c r="F53" s="27"/>
      <c r="G53" s="33"/>
      <c r="H53" s="20"/>
      <c r="I53" s="20"/>
      <c r="J53" s="20"/>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3"/>
      <c r="C54" s="33"/>
      <c r="D54" s="21"/>
      <c r="E54" s="76"/>
      <c r="F54" s="27"/>
      <c r="G54" s="33"/>
      <c r="H54" s="20"/>
      <c r="I54" s="20"/>
      <c r="J54" s="20"/>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3"/>
      <c r="C55" s="33"/>
      <c r="D55" s="21"/>
      <c r="E55" s="76"/>
      <c r="F55" s="27"/>
      <c r="G55" s="33"/>
      <c r="H55" s="20"/>
      <c r="I55" s="20"/>
      <c r="J55" s="20"/>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3"/>
      <c r="C56" s="33"/>
      <c r="D56" s="21"/>
      <c r="E56" s="76"/>
      <c r="F56" s="27"/>
      <c r="G56" s="33"/>
      <c r="H56" s="20"/>
      <c r="I56" s="20"/>
      <c r="J56" s="20"/>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3"/>
      <c r="C57" s="33"/>
      <c r="D57" s="21"/>
      <c r="E57" s="76"/>
      <c r="F57" s="27"/>
      <c r="G57" s="33"/>
      <c r="H57" s="20"/>
      <c r="I57" s="20"/>
      <c r="J57" s="20"/>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3"/>
      <c r="C58" s="33"/>
      <c r="D58" s="21"/>
      <c r="E58" s="76"/>
      <c r="F58" s="27"/>
      <c r="G58" s="33"/>
      <c r="H58" s="20"/>
      <c r="I58" s="20"/>
      <c r="J58" s="20"/>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3"/>
      <c r="C59" s="33"/>
      <c r="D59" s="21"/>
      <c r="E59" s="76"/>
      <c r="F59" s="27"/>
      <c r="G59" s="33"/>
      <c r="H59" s="20"/>
      <c r="I59" s="20"/>
      <c r="J59" s="20"/>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3"/>
      <c r="C60" s="33"/>
      <c r="D60" s="21"/>
      <c r="E60" s="76"/>
      <c r="F60" s="27"/>
      <c r="G60" s="33"/>
      <c r="H60" s="20"/>
      <c r="I60" s="20"/>
      <c r="J60" s="20"/>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3"/>
      <c r="C61" s="33"/>
      <c r="D61" s="21"/>
      <c r="E61" s="76"/>
      <c r="F61" s="27"/>
      <c r="G61" s="33"/>
      <c r="H61" s="20"/>
      <c r="I61" s="20"/>
      <c r="J61" s="20"/>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3"/>
      <c r="C62" s="33"/>
      <c r="D62" s="21"/>
      <c r="E62" s="76"/>
      <c r="F62" s="27"/>
      <c r="G62" s="33"/>
      <c r="H62" s="20"/>
      <c r="I62" s="20"/>
      <c r="J62" s="20"/>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3"/>
      <c r="C63" s="33"/>
      <c r="D63" s="21"/>
      <c r="E63" s="76"/>
      <c r="F63" s="27"/>
      <c r="G63" s="33"/>
      <c r="H63" s="20"/>
      <c r="I63" s="20"/>
      <c r="J63" s="20"/>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3"/>
      <c r="C64" s="33"/>
      <c r="D64" s="21"/>
      <c r="E64" s="76"/>
      <c r="F64" s="27"/>
      <c r="G64" s="33"/>
      <c r="H64" s="20"/>
      <c r="I64" s="20"/>
      <c r="J64" s="20"/>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3"/>
      <c r="C65" s="33"/>
      <c r="D65" s="21"/>
      <c r="E65" s="76"/>
      <c r="F65" s="27"/>
      <c r="G65" s="33"/>
      <c r="H65" s="20"/>
      <c r="I65" s="20"/>
      <c r="J65" s="20"/>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3"/>
      <c r="C66" s="33"/>
      <c r="D66" s="21"/>
      <c r="E66" s="76"/>
      <c r="F66" s="27"/>
      <c r="G66" s="33"/>
      <c r="H66" s="20"/>
      <c r="I66" s="20"/>
      <c r="J66" s="20"/>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3"/>
      <c r="C67" s="33"/>
      <c r="D67" s="21"/>
      <c r="E67" s="76"/>
      <c r="F67" s="27"/>
      <c r="G67" s="33"/>
      <c r="H67" s="20"/>
      <c r="I67" s="20"/>
      <c r="J67" s="20"/>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3"/>
      <c r="C68" s="33"/>
      <c r="D68" s="21"/>
      <c r="E68" s="76"/>
      <c r="F68" s="27"/>
      <c r="G68" s="33"/>
      <c r="H68" s="20"/>
      <c r="I68" s="20"/>
      <c r="J68" s="20"/>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3"/>
      <c r="C69" s="33"/>
      <c r="D69" s="21"/>
      <c r="E69" s="76"/>
      <c r="F69" s="27"/>
      <c r="G69" s="33"/>
      <c r="H69" s="20"/>
      <c r="I69" s="20"/>
      <c r="J69" s="20"/>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3"/>
      <c r="C70" s="33"/>
      <c r="D70" s="21"/>
      <c r="E70" s="76"/>
      <c r="F70" s="27"/>
      <c r="G70" s="33"/>
      <c r="H70" s="20"/>
      <c r="I70" s="20"/>
      <c r="J70" s="20"/>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3"/>
      <c r="C71" s="33"/>
      <c r="D71" s="21"/>
      <c r="E71" s="76"/>
      <c r="F71" s="27"/>
      <c r="G71" s="33"/>
      <c r="H71" s="20"/>
      <c r="I71" s="20"/>
      <c r="J71" s="20"/>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3"/>
      <c r="C72" s="33"/>
      <c r="D72" s="21"/>
      <c r="E72" s="76"/>
      <c r="F72" s="27"/>
      <c r="G72" s="33"/>
      <c r="H72" s="20"/>
      <c r="I72" s="20"/>
      <c r="J72" s="20"/>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3"/>
      <c r="C73" s="33"/>
      <c r="D73" s="21"/>
      <c r="E73" s="76"/>
      <c r="F73" s="27"/>
      <c r="G73" s="33"/>
      <c r="H73" s="20"/>
      <c r="I73" s="20"/>
      <c r="J73" s="20"/>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3"/>
      <c r="C74" s="33"/>
      <c r="D74" s="21"/>
      <c r="E74" s="76"/>
      <c r="F74" s="27"/>
      <c r="G74" s="33"/>
      <c r="H74" s="20"/>
      <c r="I74" s="20"/>
      <c r="J74" s="20"/>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3"/>
      <c r="C75" s="33"/>
      <c r="D75" s="21"/>
      <c r="E75" s="76"/>
      <c r="F75" s="27"/>
      <c r="G75" s="33"/>
      <c r="H75" s="20"/>
      <c r="I75" s="20"/>
      <c r="J75" s="20"/>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3"/>
      <c r="C76" s="33"/>
      <c r="D76" s="21"/>
      <c r="E76" s="76"/>
      <c r="F76" s="27"/>
      <c r="G76" s="33"/>
      <c r="H76" s="20"/>
      <c r="I76" s="20"/>
      <c r="J76" s="20"/>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3"/>
      <c r="C77" s="33"/>
      <c r="D77" s="21"/>
      <c r="E77" s="76"/>
      <c r="F77" s="27"/>
      <c r="G77" s="33"/>
      <c r="H77" s="20"/>
      <c r="I77" s="20"/>
      <c r="J77" s="20"/>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3"/>
      <c r="C78" s="33"/>
      <c r="D78" s="21"/>
      <c r="E78" s="76"/>
      <c r="F78" s="27"/>
      <c r="G78" s="33"/>
      <c r="H78" s="20"/>
      <c r="I78" s="20"/>
      <c r="J78" s="20"/>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3"/>
      <c r="C79" s="33"/>
      <c r="D79" s="21"/>
      <c r="E79" s="76"/>
      <c r="F79" s="27"/>
      <c r="G79" s="33"/>
      <c r="H79" s="20"/>
      <c r="I79" s="20"/>
      <c r="J79" s="20"/>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3"/>
      <c r="C80" s="33"/>
      <c r="D80" s="21"/>
      <c r="E80" s="76"/>
      <c r="F80" s="27"/>
      <c r="G80" s="33"/>
      <c r="H80" s="20"/>
      <c r="I80" s="20"/>
      <c r="J80" s="20"/>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3"/>
      <c r="C81" s="33"/>
      <c r="D81" s="21"/>
      <c r="E81" s="76"/>
      <c r="F81" s="27"/>
      <c r="G81" s="33"/>
      <c r="H81" s="20"/>
      <c r="I81" s="20"/>
      <c r="J81" s="20"/>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3"/>
      <c r="C82" s="33"/>
      <c r="D82" s="21"/>
      <c r="E82" s="76"/>
      <c r="F82" s="27"/>
      <c r="G82" s="33"/>
      <c r="H82" s="20"/>
      <c r="I82" s="20"/>
      <c r="J82" s="20"/>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3"/>
      <c r="C83" s="33"/>
      <c r="D83" s="21"/>
      <c r="E83" s="76"/>
      <c r="F83" s="27"/>
      <c r="G83" s="33"/>
      <c r="H83" s="20"/>
      <c r="I83" s="20"/>
      <c r="J83" s="20"/>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3"/>
      <c r="C84" s="33"/>
      <c r="D84" s="21"/>
      <c r="E84" s="76"/>
      <c r="F84" s="27"/>
      <c r="G84" s="33"/>
      <c r="H84" s="20"/>
      <c r="I84" s="20"/>
      <c r="J84" s="20"/>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3"/>
      <c r="C85" s="33"/>
      <c r="D85" s="21"/>
      <c r="E85" s="76"/>
      <c r="F85" s="27"/>
      <c r="G85" s="33"/>
      <c r="H85" s="20"/>
      <c r="I85" s="20"/>
      <c r="J85" s="20"/>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3"/>
      <c r="C86" s="33"/>
      <c r="D86" s="21"/>
      <c r="E86" s="76"/>
      <c r="F86" s="27"/>
      <c r="G86" s="33"/>
      <c r="H86" s="20"/>
      <c r="I86" s="20"/>
      <c r="J86" s="20"/>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3"/>
      <c r="C87" s="33"/>
      <c r="D87" s="21"/>
      <c r="E87" s="76"/>
      <c r="F87" s="27"/>
      <c r="G87" s="33"/>
      <c r="H87" s="20"/>
      <c r="I87" s="20"/>
      <c r="J87" s="20"/>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3"/>
      <c r="C88" s="33"/>
      <c r="D88" s="21"/>
      <c r="E88" s="76"/>
      <c r="F88" s="27"/>
      <c r="G88" s="33"/>
      <c r="H88" s="20"/>
      <c r="I88" s="20"/>
      <c r="J88" s="20"/>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3"/>
      <c r="C89" s="33"/>
      <c r="D89" s="21"/>
      <c r="E89" s="76"/>
      <c r="F89" s="27"/>
      <c r="G89" s="33"/>
      <c r="H89" s="20"/>
      <c r="I89" s="20"/>
      <c r="J89" s="20"/>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3"/>
      <c r="C90" s="33"/>
      <c r="D90" s="21"/>
      <c r="E90" s="76"/>
      <c r="F90" s="27"/>
      <c r="G90" s="33"/>
      <c r="H90" s="20"/>
      <c r="I90" s="20"/>
      <c r="J90" s="20"/>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3"/>
      <c r="C91" s="33"/>
      <c r="D91" s="21"/>
      <c r="E91" s="76"/>
      <c r="F91" s="27"/>
      <c r="G91" s="33"/>
      <c r="H91" s="20"/>
      <c r="I91" s="20"/>
      <c r="J91" s="20"/>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3"/>
      <c r="C92" s="33"/>
      <c r="D92" s="21"/>
      <c r="E92" s="76"/>
      <c r="F92" s="27"/>
      <c r="G92" s="33"/>
      <c r="H92" s="20"/>
      <c r="I92" s="20"/>
      <c r="J92" s="20"/>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3"/>
      <c r="C93" s="33"/>
      <c r="D93" s="21"/>
      <c r="E93" s="76"/>
      <c r="F93" s="27"/>
      <c r="G93" s="33"/>
      <c r="H93" s="20"/>
      <c r="I93" s="20"/>
      <c r="J93" s="20"/>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3"/>
      <c r="C94" s="33"/>
      <c r="D94" s="21"/>
      <c r="E94" s="76"/>
      <c r="F94" s="27"/>
      <c r="G94" s="33"/>
      <c r="H94" s="20"/>
      <c r="I94" s="20"/>
      <c r="J94" s="20"/>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3"/>
      <c r="C95" s="33"/>
      <c r="D95" s="21"/>
      <c r="E95" s="76"/>
      <c r="F95" s="27"/>
      <c r="G95" s="33"/>
      <c r="H95" s="20"/>
      <c r="I95" s="20"/>
      <c r="J95" s="20"/>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3"/>
      <c r="C96" s="33"/>
      <c r="D96" s="21"/>
      <c r="E96" s="76"/>
      <c r="F96" s="27"/>
      <c r="G96" s="33"/>
      <c r="H96" s="20"/>
      <c r="I96" s="20"/>
      <c r="J96" s="20"/>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3"/>
      <c r="C97" s="33"/>
      <c r="D97" s="21"/>
      <c r="E97" s="76"/>
      <c r="F97" s="27"/>
      <c r="G97" s="33"/>
      <c r="H97" s="20"/>
      <c r="I97" s="20"/>
      <c r="J97" s="20"/>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3"/>
      <c r="C98" s="33"/>
      <c r="D98" s="21"/>
      <c r="E98" s="76"/>
      <c r="F98" s="27"/>
      <c r="G98" s="33"/>
      <c r="H98" s="20"/>
      <c r="I98" s="20"/>
      <c r="J98" s="20"/>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3"/>
      <c r="C99" s="33"/>
      <c r="D99" s="21"/>
      <c r="E99" s="76"/>
      <c r="F99" s="27"/>
      <c r="G99" s="33"/>
      <c r="H99" s="20"/>
      <c r="I99" s="20"/>
      <c r="J99" s="20"/>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3"/>
      <c r="C100" s="33"/>
      <c r="D100" s="21"/>
      <c r="E100" s="76"/>
      <c r="F100" s="27"/>
      <c r="G100" s="33"/>
      <c r="H100" s="20"/>
      <c r="I100" s="20"/>
      <c r="J100" s="20"/>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3"/>
      <c r="C101" s="33"/>
      <c r="D101" s="21"/>
      <c r="E101" s="76"/>
      <c r="F101" s="27"/>
      <c r="G101" s="33"/>
      <c r="H101" s="20"/>
      <c r="I101" s="20"/>
      <c r="J101" s="20"/>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3"/>
      <c r="C102" s="33"/>
      <c r="D102" s="21"/>
      <c r="E102" s="76"/>
      <c r="F102" s="27"/>
      <c r="G102" s="33"/>
      <c r="H102" s="20"/>
      <c r="I102" s="20"/>
      <c r="J102" s="20"/>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3"/>
      <c r="C103" s="33"/>
      <c r="D103" s="21"/>
      <c r="E103" s="76"/>
      <c r="F103" s="27"/>
      <c r="G103" s="33"/>
      <c r="H103" s="20"/>
      <c r="I103" s="20"/>
      <c r="J103" s="20"/>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3"/>
      <c r="C104" s="33"/>
      <c r="D104" s="21"/>
      <c r="E104" s="76"/>
      <c r="F104" s="27"/>
      <c r="G104" s="33"/>
      <c r="H104" s="20"/>
      <c r="I104" s="20"/>
      <c r="J104" s="20"/>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3"/>
      <c r="C105" s="33"/>
      <c r="D105" s="21"/>
      <c r="E105" s="76"/>
      <c r="F105" s="27"/>
      <c r="G105" s="33"/>
      <c r="H105" s="20"/>
      <c r="I105" s="20"/>
      <c r="J105" s="20"/>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3"/>
      <c r="C106" s="33"/>
      <c r="D106" s="21"/>
      <c r="E106" s="76"/>
      <c r="F106" s="27"/>
      <c r="G106" s="33"/>
      <c r="H106" s="20"/>
      <c r="I106" s="20"/>
      <c r="J106" s="20"/>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3"/>
      <c r="C107" s="33"/>
      <c r="D107" s="21"/>
      <c r="E107" s="76"/>
      <c r="F107" s="27"/>
      <c r="G107" s="33"/>
      <c r="H107" s="20"/>
      <c r="I107" s="20"/>
      <c r="J107" s="20"/>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3"/>
      <c r="C108" s="33"/>
      <c r="D108" s="21"/>
      <c r="E108" s="76"/>
      <c r="F108" s="27"/>
      <c r="G108" s="33"/>
      <c r="H108" s="20"/>
      <c r="I108" s="20"/>
      <c r="J108" s="20"/>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3"/>
      <c r="C109" s="33"/>
      <c r="D109" s="21"/>
      <c r="E109" s="76"/>
      <c r="F109" s="27"/>
      <c r="G109" s="33"/>
      <c r="H109" s="20"/>
      <c r="I109" s="20"/>
      <c r="J109" s="20"/>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3"/>
      <c r="C110" s="33"/>
      <c r="D110" s="21"/>
      <c r="E110" s="76"/>
      <c r="F110" s="27"/>
      <c r="G110" s="33"/>
      <c r="H110" s="20"/>
      <c r="I110" s="20"/>
      <c r="J110" s="20"/>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3"/>
      <c r="C111" s="33"/>
      <c r="D111" s="21"/>
      <c r="E111" s="76"/>
      <c r="F111" s="27"/>
      <c r="G111" s="33"/>
      <c r="H111" s="20"/>
      <c r="I111" s="20"/>
      <c r="J111" s="20"/>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3"/>
      <c r="C112" s="33"/>
      <c r="D112" s="21"/>
      <c r="E112" s="76"/>
      <c r="F112" s="27"/>
      <c r="G112" s="33"/>
      <c r="H112" s="20"/>
      <c r="I112" s="20"/>
      <c r="J112" s="20"/>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3"/>
      <c r="C113" s="33"/>
      <c r="D113" s="21"/>
      <c r="E113" s="76"/>
      <c r="F113" s="27"/>
      <c r="G113" s="33"/>
      <c r="H113" s="20"/>
      <c r="I113" s="20"/>
      <c r="J113" s="20"/>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3"/>
      <c r="C114" s="33"/>
      <c r="D114" s="21"/>
      <c r="E114" s="76"/>
      <c r="F114" s="27"/>
      <c r="G114" s="33"/>
      <c r="H114" s="20"/>
      <c r="I114" s="20"/>
      <c r="J114" s="20"/>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3"/>
      <c r="C115" s="33"/>
      <c r="D115" s="21"/>
      <c r="E115" s="76"/>
      <c r="F115" s="27"/>
      <c r="G115" s="33"/>
      <c r="H115" s="20"/>
      <c r="I115" s="20"/>
      <c r="J115" s="20"/>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3"/>
      <c r="C116" s="33"/>
      <c r="D116" s="21"/>
      <c r="E116" s="76"/>
      <c r="F116" s="27"/>
      <c r="G116" s="33"/>
      <c r="H116" s="20"/>
      <c r="I116" s="20"/>
      <c r="J116" s="20"/>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3"/>
      <c r="C117" s="33"/>
      <c r="D117" s="21"/>
      <c r="E117" s="76"/>
      <c r="F117" s="27"/>
      <c r="G117" s="33"/>
      <c r="H117" s="20"/>
      <c r="I117" s="20"/>
      <c r="J117" s="20"/>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3"/>
      <c r="C118" s="33"/>
      <c r="D118" s="21"/>
      <c r="E118" s="76"/>
      <c r="F118" s="27"/>
      <c r="G118" s="33"/>
      <c r="H118" s="20"/>
      <c r="I118" s="20"/>
      <c r="J118" s="20"/>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3"/>
      <c r="C119" s="33"/>
      <c r="D119" s="21"/>
      <c r="E119" s="76"/>
      <c r="F119" s="27"/>
      <c r="G119" s="33"/>
      <c r="H119" s="20"/>
      <c r="I119" s="20"/>
      <c r="J119" s="20"/>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3"/>
      <c r="C120" s="33"/>
      <c r="D120" s="21"/>
      <c r="E120" s="76"/>
      <c r="F120" s="27"/>
      <c r="G120" s="33"/>
      <c r="H120" s="20"/>
      <c r="I120" s="20"/>
      <c r="J120" s="20"/>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3"/>
      <c r="C121" s="33"/>
      <c r="D121" s="21"/>
      <c r="E121" s="76"/>
      <c r="F121" s="27"/>
      <c r="G121" s="33"/>
      <c r="H121" s="20"/>
      <c r="I121" s="20"/>
      <c r="J121" s="20"/>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3"/>
      <c r="C122" s="33"/>
      <c r="D122" s="21"/>
      <c r="E122" s="76"/>
      <c r="F122" s="27"/>
      <c r="G122" s="33"/>
      <c r="H122" s="20"/>
      <c r="I122" s="20"/>
      <c r="J122" s="20"/>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3"/>
      <c r="C123" s="33"/>
      <c r="D123" s="21"/>
      <c r="E123" s="76"/>
      <c r="F123" s="27"/>
      <c r="G123" s="33"/>
      <c r="H123" s="20"/>
      <c r="I123" s="20"/>
      <c r="J123" s="20"/>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3"/>
      <c r="C124" s="33"/>
      <c r="D124" s="21"/>
      <c r="E124" s="76"/>
      <c r="F124" s="27"/>
      <c r="G124" s="33"/>
      <c r="H124" s="20"/>
      <c r="I124" s="20"/>
      <c r="J124" s="20"/>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3"/>
      <c r="C125" s="33"/>
      <c r="D125" s="21"/>
      <c r="E125" s="76"/>
      <c r="F125" s="27"/>
      <c r="G125" s="33"/>
      <c r="H125" s="20"/>
      <c r="I125" s="20"/>
      <c r="J125" s="20"/>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3"/>
      <c r="C126" s="33"/>
      <c r="D126" s="21"/>
      <c r="E126" s="76"/>
      <c r="F126" s="27"/>
      <c r="G126" s="33"/>
      <c r="H126" s="20"/>
      <c r="I126" s="20"/>
      <c r="J126" s="20"/>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3"/>
      <c r="C127" s="33"/>
      <c r="D127" s="21"/>
      <c r="E127" s="76"/>
      <c r="F127" s="27"/>
      <c r="G127" s="33"/>
      <c r="H127" s="20"/>
      <c r="I127" s="20"/>
      <c r="J127" s="20"/>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3"/>
      <c r="C128" s="33"/>
      <c r="D128" s="21"/>
      <c r="E128" s="76"/>
      <c r="F128" s="27"/>
      <c r="G128" s="33"/>
      <c r="H128" s="20"/>
      <c r="I128" s="20"/>
      <c r="J128" s="20"/>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3"/>
      <c r="C129" s="33"/>
      <c r="D129" s="21"/>
      <c r="E129" s="76"/>
      <c r="F129" s="27"/>
      <c r="G129" s="33"/>
      <c r="H129" s="20"/>
      <c r="I129" s="20"/>
      <c r="J129" s="20"/>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3"/>
      <c r="C130" s="33"/>
      <c r="D130" s="21"/>
      <c r="E130" s="76"/>
      <c r="F130" s="27"/>
      <c r="G130" s="33"/>
      <c r="H130" s="20"/>
      <c r="I130" s="20"/>
      <c r="J130" s="20"/>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3"/>
      <c r="C131" s="33"/>
      <c r="D131" s="21"/>
      <c r="E131" s="76"/>
      <c r="F131" s="27"/>
      <c r="G131" s="33"/>
      <c r="H131" s="20"/>
      <c r="I131" s="20"/>
      <c r="J131" s="20"/>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3"/>
      <c r="C132" s="33"/>
      <c r="D132" s="21"/>
      <c r="E132" s="76"/>
      <c r="F132" s="27"/>
      <c r="G132" s="33"/>
      <c r="H132" s="20"/>
      <c r="I132" s="20"/>
      <c r="J132" s="20"/>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3"/>
      <c r="C133" s="33"/>
      <c r="D133" s="21"/>
      <c r="E133" s="76"/>
      <c r="F133" s="27"/>
      <c r="G133" s="33"/>
      <c r="H133" s="20"/>
      <c r="I133" s="20"/>
      <c r="J133" s="20"/>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3"/>
      <c r="C134" s="33"/>
      <c r="D134" s="21"/>
      <c r="E134" s="76"/>
      <c r="F134" s="27"/>
      <c r="G134" s="33"/>
      <c r="H134" s="20"/>
      <c r="I134" s="20"/>
      <c r="J134" s="20"/>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3"/>
      <c r="C135" s="33"/>
      <c r="D135" s="21"/>
      <c r="E135" s="76"/>
      <c r="F135" s="27"/>
      <c r="G135" s="33"/>
      <c r="H135" s="20"/>
      <c r="I135" s="20"/>
      <c r="J135" s="20"/>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3"/>
      <c r="C136" s="33"/>
      <c r="D136" s="21"/>
      <c r="E136" s="76"/>
      <c r="F136" s="27"/>
      <c r="G136" s="33"/>
      <c r="H136" s="20"/>
      <c r="I136" s="20"/>
      <c r="J136" s="20"/>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3"/>
      <c r="C137" s="33"/>
      <c r="D137" s="21"/>
      <c r="E137" s="76"/>
      <c r="F137" s="27"/>
      <c r="G137" s="33"/>
      <c r="H137" s="20"/>
      <c r="I137" s="20"/>
      <c r="J137" s="20"/>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3"/>
      <c r="C138" s="33"/>
      <c r="D138" s="21"/>
      <c r="E138" s="76"/>
      <c r="F138" s="27"/>
      <c r="G138" s="33"/>
      <c r="H138" s="20"/>
      <c r="I138" s="20"/>
      <c r="J138" s="20"/>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3"/>
      <c r="C139" s="33"/>
      <c r="D139" s="21"/>
      <c r="E139" s="76"/>
      <c r="F139" s="27"/>
      <c r="G139" s="33"/>
      <c r="H139" s="20"/>
      <c r="I139" s="20"/>
      <c r="J139" s="20"/>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3"/>
      <c r="C140" s="33"/>
      <c r="D140" s="21"/>
      <c r="E140" s="76"/>
      <c r="F140" s="27"/>
      <c r="G140" s="33"/>
      <c r="H140" s="20"/>
      <c r="I140" s="20"/>
      <c r="J140" s="20"/>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3"/>
      <c r="C141" s="33"/>
      <c r="D141" s="21"/>
      <c r="E141" s="76"/>
      <c r="F141" s="27"/>
      <c r="G141" s="33"/>
      <c r="H141" s="20"/>
      <c r="I141" s="20"/>
      <c r="J141" s="20"/>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3"/>
      <c r="C142" s="33"/>
      <c r="D142" s="21"/>
      <c r="E142" s="76"/>
      <c r="F142" s="27"/>
      <c r="G142" s="33"/>
      <c r="H142" s="20"/>
      <c r="I142" s="20"/>
      <c r="J142" s="20"/>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3"/>
      <c r="C143" s="33"/>
      <c r="D143" s="21"/>
      <c r="E143" s="76"/>
      <c r="F143" s="27"/>
      <c r="G143" s="33"/>
      <c r="H143" s="20"/>
      <c r="I143" s="20"/>
      <c r="J143" s="20"/>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3"/>
      <c r="C144" s="33"/>
      <c r="D144" s="21"/>
      <c r="E144" s="76"/>
      <c r="F144" s="27"/>
      <c r="G144" s="33"/>
      <c r="H144" s="20"/>
      <c r="I144" s="20"/>
      <c r="J144" s="20"/>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3"/>
      <c r="C145" s="33"/>
      <c r="D145" s="21"/>
      <c r="E145" s="76"/>
      <c r="F145" s="27"/>
      <c r="G145" s="33"/>
      <c r="H145" s="20"/>
      <c r="I145" s="20"/>
      <c r="J145" s="20"/>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3"/>
      <c r="C146" s="33"/>
      <c r="D146" s="21"/>
      <c r="E146" s="76"/>
      <c r="F146" s="27"/>
      <c r="G146" s="33"/>
      <c r="H146" s="20"/>
      <c r="I146" s="20"/>
      <c r="J146" s="20"/>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3"/>
      <c r="C147" s="33"/>
      <c r="D147" s="21"/>
      <c r="E147" s="76"/>
      <c r="F147" s="27"/>
      <c r="G147" s="33"/>
      <c r="H147" s="20"/>
      <c r="I147" s="20"/>
      <c r="J147" s="20"/>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3"/>
      <c r="C148" s="33"/>
      <c r="D148" s="21"/>
      <c r="E148" s="76"/>
      <c r="F148" s="27"/>
      <c r="G148" s="33"/>
      <c r="H148" s="20"/>
      <c r="I148" s="20"/>
      <c r="J148" s="20"/>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3"/>
      <c r="C149" s="33"/>
      <c r="D149" s="21"/>
      <c r="E149" s="76"/>
      <c r="F149" s="27"/>
      <c r="G149" s="33"/>
      <c r="H149" s="20"/>
      <c r="I149" s="20"/>
      <c r="J149" s="20"/>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3"/>
      <c r="C150" s="33"/>
      <c r="D150" s="21"/>
      <c r="E150" s="76"/>
      <c r="F150" s="27"/>
      <c r="G150" s="33"/>
      <c r="H150" s="20"/>
      <c r="I150" s="20"/>
      <c r="J150" s="20"/>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3"/>
      <c r="C151" s="33"/>
      <c r="D151" s="21"/>
      <c r="E151" s="76"/>
      <c r="F151" s="27"/>
      <c r="G151" s="33"/>
      <c r="H151" s="20"/>
      <c r="I151" s="20"/>
      <c r="J151" s="20"/>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3"/>
      <c r="C152" s="33"/>
      <c r="D152" s="21"/>
      <c r="E152" s="76"/>
      <c r="F152" s="27"/>
      <c r="G152" s="33"/>
      <c r="H152" s="20"/>
      <c r="I152" s="20"/>
      <c r="J152" s="20"/>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3"/>
      <c r="C153" s="33"/>
      <c r="D153" s="21"/>
      <c r="E153" s="76"/>
      <c r="F153" s="27"/>
      <c r="G153" s="33"/>
      <c r="H153" s="20"/>
      <c r="I153" s="20"/>
      <c r="J153" s="20"/>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3"/>
      <c r="C154" s="33"/>
      <c r="D154" s="21"/>
      <c r="E154" s="76"/>
      <c r="F154" s="27"/>
      <c r="G154" s="33"/>
      <c r="H154" s="20"/>
      <c r="I154" s="20"/>
      <c r="J154" s="20"/>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3"/>
      <c r="C155" s="33"/>
      <c r="D155" s="21"/>
      <c r="E155" s="76"/>
      <c r="F155" s="27"/>
      <c r="G155" s="33"/>
      <c r="H155" s="20"/>
      <c r="I155" s="20"/>
      <c r="J155" s="20"/>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3"/>
      <c r="C156" s="33"/>
      <c r="D156" s="21"/>
      <c r="E156" s="76"/>
      <c r="F156" s="27"/>
      <c r="G156" s="33"/>
      <c r="H156" s="20"/>
      <c r="I156" s="20"/>
      <c r="J156" s="20"/>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3"/>
      <c r="C157" s="33"/>
      <c r="D157" s="21"/>
      <c r="E157" s="76"/>
      <c r="F157" s="27"/>
      <c r="G157" s="33"/>
      <c r="H157" s="20"/>
      <c r="I157" s="20"/>
      <c r="J157" s="20"/>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3"/>
      <c r="C158" s="33"/>
      <c r="D158" s="21"/>
      <c r="E158" s="76"/>
      <c r="F158" s="27"/>
      <c r="G158" s="33"/>
      <c r="H158" s="20"/>
      <c r="I158" s="20"/>
      <c r="J158" s="20"/>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3"/>
      <c r="C159" s="33"/>
      <c r="D159" s="21"/>
      <c r="E159" s="76"/>
      <c r="F159" s="27"/>
      <c r="G159" s="33"/>
      <c r="H159" s="20"/>
      <c r="I159" s="20"/>
      <c r="J159" s="20"/>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3"/>
      <c r="C160" s="33"/>
      <c r="D160" s="21"/>
      <c r="E160" s="76"/>
      <c r="F160" s="27"/>
      <c r="G160" s="33"/>
      <c r="H160" s="20"/>
      <c r="I160" s="20"/>
      <c r="J160" s="20"/>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3"/>
      <c r="C161" s="33"/>
      <c r="D161" s="21"/>
      <c r="E161" s="76"/>
      <c r="F161" s="27"/>
      <c r="G161" s="33"/>
      <c r="H161" s="20"/>
      <c r="I161" s="20"/>
      <c r="J161" s="20"/>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3"/>
      <c r="C162" s="33"/>
      <c r="D162" s="21"/>
      <c r="E162" s="76"/>
      <c r="F162" s="27"/>
      <c r="G162" s="33"/>
      <c r="H162" s="20"/>
      <c r="I162" s="20"/>
      <c r="J162" s="20"/>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3"/>
      <c r="C163" s="33"/>
      <c r="D163" s="21"/>
      <c r="E163" s="76"/>
      <c r="F163" s="27"/>
      <c r="G163" s="33"/>
      <c r="H163" s="20"/>
      <c r="I163" s="20"/>
      <c r="J163" s="20"/>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3"/>
      <c r="C164" s="33"/>
      <c r="D164" s="21"/>
      <c r="E164" s="76"/>
      <c r="F164" s="27"/>
      <c r="G164" s="33"/>
      <c r="H164" s="20"/>
      <c r="I164" s="20"/>
      <c r="J164" s="20"/>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3"/>
      <c r="C165" s="33"/>
      <c r="D165" s="21"/>
      <c r="E165" s="76"/>
      <c r="F165" s="27"/>
      <c r="G165" s="33"/>
      <c r="H165" s="20"/>
      <c r="I165" s="20"/>
      <c r="J165" s="20"/>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3"/>
      <c r="C166" s="33"/>
      <c r="D166" s="21"/>
      <c r="E166" s="76"/>
      <c r="F166" s="27"/>
      <c r="G166" s="33"/>
      <c r="H166" s="20"/>
      <c r="I166" s="20"/>
      <c r="J166" s="20"/>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3"/>
      <c r="C167" s="33"/>
      <c r="D167" s="21"/>
      <c r="E167" s="76"/>
      <c r="F167" s="27"/>
      <c r="G167" s="33"/>
      <c r="H167" s="20"/>
      <c r="I167" s="20"/>
      <c r="J167" s="20"/>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3"/>
      <c r="C168" s="33"/>
      <c r="D168" s="21"/>
      <c r="E168" s="76"/>
      <c r="F168" s="27"/>
      <c r="G168" s="33"/>
      <c r="H168" s="20"/>
      <c r="I168" s="20"/>
      <c r="J168" s="20"/>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3"/>
      <c r="C169" s="33"/>
      <c r="D169" s="21"/>
      <c r="E169" s="76"/>
      <c r="F169" s="27"/>
      <c r="G169" s="33"/>
      <c r="H169" s="20"/>
      <c r="I169" s="20"/>
      <c r="J169" s="20"/>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3"/>
      <c r="C170" s="33"/>
      <c r="D170" s="21"/>
      <c r="E170" s="76"/>
      <c r="F170" s="27"/>
      <c r="G170" s="33"/>
      <c r="H170" s="20"/>
      <c r="I170" s="20"/>
      <c r="J170" s="20"/>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3"/>
      <c r="C171" s="33"/>
      <c r="D171" s="21"/>
      <c r="E171" s="76"/>
      <c r="F171" s="27"/>
      <c r="G171" s="33"/>
      <c r="H171" s="20"/>
      <c r="I171" s="20"/>
      <c r="J171" s="20"/>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3"/>
      <c r="C172" s="33"/>
      <c r="D172" s="21"/>
      <c r="E172" s="76"/>
      <c r="F172" s="27"/>
      <c r="G172" s="33"/>
      <c r="H172" s="20"/>
      <c r="I172" s="20"/>
      <c r="J172" s="20"/>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3"/>
      <c r="C173" s="33"/>
      <c r="D173" s="21"/>
      <c r="E173" s="76"/>
      <c r="F173" s="27"/>
      <c r="G173" s="33"/>
      <c r="H173" s="20"/>
      <c r="I173" s="20"/>
      <c r="J173" s="20"/>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3"/>
      <c r="C174" s="33"/>
      <c r="D174" s="21"/>
      <c r="E174" s="76"/>
      <c r="F174" s="27"/>
      <c r="G174" s="33"/>
      <c r="H174" s="20"/>
      <c r="I174" s="20"/>
      <c r="J174" s="20"/>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3"/>
      <c r="C175" s="33"/>
      <c r="D175" s="21"/>
      <c r="E175" s="76"/>
      <c r="F175" s="27"/>
      <c r="G175" s="33"/>
      <c r="H175" s="20"/>
      <c r="I175" s="20"/>
      <c r="J175" s="20"/>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3"/>
      <c r="C176" s="33"/>
      <c r="D176" s="21"/>
      <c r="E176" s="76"/>
      <c r="F176" s="27"/>
      <c r="G176" s="33"/>
      <c r="H176" s="20"/>
      <c r="I176" s="20"/>
      <c r="J176" s="20"/>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3"/>
      <c r="C177" s="33"/>
      <c r="D177" s="21"/>
      <c r="E177" s="76"/>
      <c r="F177" s="27"/>
      <c r="G177" s="33"/>
      <c r="H177" s="20"/>
      <c r="I177" s="20"/>
      <c r="J177" s="20"/>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3"/>
      <c r="C178" s="33"/>
      <c r="D178" s="21"/>
      <c r="E178" s="76"/>
      <c r="F178" s="27"/>
      <c r="G178" s="33"/>
      <c r="H178" s="20"/>
      <c r="I178" s="20"/>
      <c r="J178" s="20"/>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3"/>
      <c r="C179" s="33"/>
      <c r="D179" s="21"/>
      <c r="E179" s="76"/>
      <c r="F179" s="27"/>
      <c r="G179" s="33"/>
      <c r="H179" s="20"/>
      <c r="I179" s="20"/>
      <c r="J179" s="20"/>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3"/>
      <c r="C180" s="33"/>
      <c r="D180" s="21"/>
      <c r="E180" s="76"/>
      <c r="F180" s="27"/>
      <c r="G180" s="33"/>
      <c r="H180" s="20"/>
      <c r="I180" s="20"/>
      <c r="J180" s="20"/>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3"/>
      <c r="C181" s="33"/>
      <c r="D181" s="21"/>
      <c r="E181" s="76"/>
      <c r="F181" s="27"/>
      <c r="G181" s="33"/>
      <c r="H181" s="20"/>
      <c r="I181" s="20"/>
      <c r="J181" s="20"/>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3"/>
      <c r="C182" s="33"/>
      <c r="D182" s="21"/>
      <c r="E182" s="76"/>
      <c r="F182" s="27"/>
      <c r="G182" s="33"/>
      <c r="H182" s="20"/>
      <c r="I182" s="20"/>
      <c r="J182" s="20"/>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3"/>
      <c r="C183" s="33"/>
      <c r="D183" s="21"/>
      <c r="E183" s="76"/>
      <c r="F183" s="27"/>
      <c r="G183" s="33"/>
      <c r="H183" s="20"/>
      <c r="I183" s="20"/>
      <c r="J183" s="20"/>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3"/>
      <c r="C184" s="33"/>
      <c r="D184" s="21"/>
      <c r="E184" s="76"/>
      <c r="F184" s="27"/>
      <c r="G184" s="33"/>
      <c r="H184" s="20"/>
      <c r="I184" s="20"/>
      <c r="J184" s="20"/>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3"/>
      <c r="C185" s="33"/>
      <c r="D185" s="21"/>
      <c r="E185" s="76"/>
      <c r="F185" s="27"/>
      <c r="G185" s="33"/>
      <c r="H185" s="20"/>
      <c r="I185" s="20"/>
      <c r="J185" s="20"/>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3"/>
      <c r="C186" s="33"/>
      <c r="D186" s="21"/>
      <c r="E186" s="76"/>
      <c r="F186" s="27"/>
      <c r="G186" s="33"/>
      <c r="H186" s="20"/>
      <c r="I186" s="20"/>
      <c r="J186" s="20"/>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3"/>
      <c r="C187" s="33"/>
      <c r="D187" s="21"/>
      <c r="E187" s="76"/>
      <c r="F187" s="27"/>
      <c r="G187" s="33"/>
      <c r="H187" s="20"/>
      <c r="I187" s="20"/>
      <c r="J187" s="20"/>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3"/>
      <c r="C188" s="33"/>
      <c r="D188" s="21"/>
      <c r="E188" s="76"/>
      <c r="F188" s="27"/>
      <c r="G188" s="33"/>
      <c r="H188" s="20"/>
      <c r="I188" s="20"/>
      <c r="J188" s="20"/>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3"/>
      <c r="C189" s="33"/>
      <c r="D189" s="21"/>
      <c r="E189" s="76"/>
      <c r="F189" s="27"/>
      <c r="G189" s="33"/>
      <c r="H189" s="20"/>
      <c r="I189" s="20"/>
      <c r="J189" s="20"/>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3"/>
      <c r="C190" s="33"/>
      <c r="D190" s="21"/>
      <c r="E190" s="76"/>
      <c r="F190" s="27"/>
      <c r="G190" s="33"/>
      <c r="H190" s="20"/>
      <c r="I190" s="20"/>
      <c r="J190" s="20"/>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3"/>
      <c r="C191" s="33"/>
      <c r="D191" s="21"/>
      <c r="E191" s="76"/>
      <c r="F191" s="27"/>
      <c r="G191" s="33"/>
      <c r="H191" s="20"/>
      <c r="I191" s="20"/>
      <c r="J191" s="20"/>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3"/>
      <c r="C192" s="33"/>
      <c r="D192" s="21"/>
      <c r="E192" s="76"/>
      <c r="F192" s="27"/>
      <c r="G192" s="33"/>
      <c r="H192" s="20"/>
      <c r="I192" s="20"/>
      <c r="J192" s="20"/>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3"/>
      <c r="C193" s="33"/>
      <c r="D193" s="21"/>
      <c r="E193" s="76"/>
      <c r="F193" s="27"/>
      <c r="G193" s="33"/>
      <c r="H193" s="20"/>
      <c r="I193" s="20"/>
      <c r="J193" s="20"/>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3"/>
      <c r="C194" s="33"/>
      <c r="D194" s="21"/>
      <c r="E194" s="76"/>
      <c r="F194" s="27"/>
      <c r="G194" s="33"/>
      <c r="H194" s="20"/>
      <c r="I194" s="20"/>
      <c r="J194" s="20"/>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3"/>
      <c r="C195" s="33"/>
      <c r="D195" s="21"/>
      <c r="E195" s="76"/>
      <c r="F195" s="27"/>
      <c r="G195" s="33"/>
      <c r="H195" s="20"/>
      <c r="I195" s="20"/>
      <c r="J195" s="20"/>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3"/>
      <c r="C196" s="33"/>
      <c r="D196" s="21"/>
      <c r="E196" s="76"/>
      <c r="F196" s="27"/>
      <c r="G196" s="33"/>
      <c r="H196" s="20"/>
      <c r="I196" s="20"/>
      <c r="J196" s="20"/>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3"/>
      <c r="C197" s="33"/>
      <c r="D197" s="21"/>
      <c r="E197" s="76"/>
      <c r="F197" s="27"/>
      <c r="G197" s="33"/>
      <c r="H197" s="20"/>
      <c r="I197" s="20"/>
      <c r="J197" s="20"/>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3"/>
      <c r="C198" s="33"/>
      <c r="D198" s="21"/>
      <c r="E198" s="76"/>
      <c r="F198" s="27"/>
      <c r="G198" s="33"/>
      <c r="H198" s="20"/>
      <c r="I198" s="20"/>
      <c r="J198" s="20"/>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3"/>
      <c r="C199" s="33"/>
      <c r="D199" s="21"/>
      <c r="E199" s="76"/>
      <c r="F199" s="27"/>
      <c r="G199" s="33"/>
      <c r="H199" s="20"/>
      <c r="I199" s="20"/>
      <c r="J199" s="20"/>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3"/>
      <c r="C200" s="33"/>
      <c r="D200" s="21"/>
      <c r="E200" s="76"/>
      <c r="F200" s="27"/>
      <c r="G200" s="33"/>
      <c r="H200" s="20"/>
      <c r="I200" s="20"/>
      <c r="J200" s="20"/>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3"/>
      <c r="C201" s="33"/>
      <c r="D201" s="21"/>
      <c r="E201" s="76"/>
      <c r="F201" s="27"/>
      <c r="G201" s="33"/>
      <c r="H201" s="20"/>
      <c r="I201" s="20"/>
      <c r="J201" s="20"/>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3"/>
      <c r="C202" s="33"/>
      <c r="D202" s="21"/>
      <c r="E202" s="76"/>
      <c r="F202" s="27"/>
      <c r="G202" s="33"/>
      <c r="H202" s="20"/>
      <c r="I202" s="20"/>
      <c r="J202" s="20"/>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3"/>
      <c r="C203" s="33"/>
      <c r="D203" s="21"/>
      <c r="E203" s="76"/>
      <c r="F203" s="27"/>
      <c r="G203" s="33"/>
      <c r="H203" s="20"/>
      <c r="I203" s="20"/>
      <c r="J203" s="20"/>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3"/>
      <c r="C204" s="33"/>
      <c r="D204" s="21"/>
      <c r="E204" s="76"/>
      <c r="F204" s="27"/>
      <c r="G204" s="33"/>
      <c r="H204" s="20"/>
      <c r="I204" s="20"/>
      <c r="J204" s="20"/>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3"/>
      <c r="C205" s="33"/>
      <c r="D205" s="21"/>
      <c r="E205" s="76"/>
      <c r="F205" s="27"/>
      <c r="G205" s="33"/>
      <c r="H205" s="20"/>
      <c r="I205" s="20"/>
      <c r="J205" s="20"/>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3"/>
      <c r="C206" s="33"/>
      <c r="D206" s="21"/>
      <c r="E206" s="76"/>
      <c r="F206" s="27"/>
      <c r="G206" s="33"/>
      <c r="H206" s="20"/>
      <c r="I206" s="20"/>
      <c r="J206" s="20"/>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3"/>
      <c r="C207" s="33"/>
      <c r="D207" s="21"/>
      <c r="E207" s="76"/>
      <c r="F207" s="27"/>
      <c r="G207" s="33"/>
      <c r="H207" s="20"/>
      <c r="I207" s="20"/>
      <c r="J207" s="20"/>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3"/>
      <c r="C208" s="33"/>
      <c r="D208" s="21"/>
      <c r="E208" s="76"/>
      <c r="F208" s="27"/>
      <c r="G208" s="33"/>
      <c r="H208" s="20"/>
      <c r="I208" s="20"/>
      <c r="J208" s="20"/>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3"/>
      <c r="C209" s="33"/>
      <c r="D209" s="21"/>
      <c r="E209" s="76"/>
      <c r="F209" s="27"/>
      <c r="G209" s="33"/>
      <c r="H209" s="20"/>
      <c r="I209" s="20"/>
      <c r="J209" s="20"/>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3"/>
      <c r="C210" s="33"/>
      <c r="D210" s="21"/>
      <c r="E210" s="76"/>
      <c r="F210" s="27"/>
      <c r="G210" s="33"/>
      <c r="H210" s="20"/>
      <c r="I210" s="20"/>
      <c r="J210" s="20"/>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3"/>
      <c r="C211" s="33"/>
      <c r="D211" s="21"/>
      <c r="E211" s="76"/>
      <c r="F211" s="27"/>
      <c r="G211" s="33"/>
      <c r="H211" s="20"/>
      <c r="I211" s="20"/>
      <c r="J211" s="20"/>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3"/>
      <c r="C212" s="33"/>
      <c r="D212" s="21"/>
      <c r="E212" s="76"/>
      <c r="F212" s="27"/>
      <c r="G212" s="33"/>
      <c r="H212" s="20"/>
      <c r="I212" s="20"/>
      <c r="J212" s="20"/>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3"/>
      <c r="C213" s="33"/>
      <c r="D213" s="21"/>
      <c r="E213" s="76"/>
      <c r="F213" s="27"/>
      <c r="G213" s="33"/>
      <c r="H213" s="20"/>
      <c r="I213" s="20"/>
      <c r="J213" s="20"/>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3"/>
      <c r="C214" s="33"/>
      <c r="D214" s="21"/>
      <c r="E214" s="76"/>
      <c r="F214" s="27"/>
      <c r="G214" s="33"/>
      <c r="H214" s="20"/>
      <c r="I214" s="20"/>
      <c r="J214" s="20"/>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3"/>
      <c r="C215" s="33"/>
      <c r="D215" s="21"/>
      <c r="E215" s="76"/>
      <c r="F215" s="27"/>
      <c r="G215" s="33"/>
      <c r="H215" s="20"/>
      <c r="I215" s="20"/>
      <c r="J215" s="20"/>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3"/>
      <c r="C216" s="33"/>
      <c r="D216" s="21"/>
      <c r="E216" s="76"/>
      <c r="F216" s="27"/>
      <c r="G216" s="33"/>
      <c r="H216" s="20"/>
      <c r="I216" s="20"/>
      <c r="J216" s="20"/>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3"/>
      <c r="C217" s="33"/>
      <c r="D217" s="21"/>
      <c r="E217" s="76"/>
      <c r="F217" s="27"/>
      <c r="G217" s="33"/>
      <c r="H217" s="20"/>
      <c r="I217" s="20"/>
      <c r="J217" s="20"/>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3"/>
      <c r="C218" s="33"/>
      <c r="D218" s="21"/>
      <c r="E218" s="76"/>
      <c r="F218" s="27"/>
      <c r="G218" s="33"/>
      <c r="H218" s="20"/>
      <c r="I218" s="20"/>
      <c r="J218" s="20"/>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3"/>
      <c r="C219" s="33"/>
      <c r="D219" s="21"/>
      <c r="E219" s="76"/>
      <c r="F219" s="27"/>
      <c r="G219" s="33"/>
      <c r="H219" s="20"/>
      <c r="I219" s="20"/>
      <c r="J219" s="20"/>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3"/>
      <c r="C220" s="33"/>
      <c r="D220" s="21"/>
      <c r="E220" s="76"/>
      <c r="F220" s="27"/>
      <c r="G220" s="33"/>
      <c r="H220" s="20"/>
      <c r="I220" s="20"/>
      <c r="J220" s="20"/>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3"/>
      <c r="C221" s="33"/>
      <c r="D221" s="21"/>
      <c r="E221" s="76"/>
      <c r="F221" s="27"/>
      <c r="G221" s="33"/>
      <c r="H221" s="20"/>
      <c r="I221" s="20"/>
      <c r="J221" s="20"/>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3"/>
      <c r="C222" s="33"/>
      <c r="D222" s="21"/>
      <c r="E222" s="76"/>
      <c r="F222" s="27"/>
      <c r="G222" s="33"/>
      <c r="H222" s="20"/>
      <c r="I222" s="20"/>
      <c r="J222" s="20"/>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3"/>
      <c r="C223" s="33"/>
      <c r="D223" s="21"/>
      <c r="E223" s="76"/>
      <c r="F223" s="27"/>
      <c r="G223" s="33"/>
      <c r="H223" s="20"/>
      <c r="I223" s="20"/>
      <c r="J223" s="20"/>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3"/>
      <c r="C224" s="33"/>
      <c r="D224" s="21"/>
      <c r="E224" s="76"/>
      <c r="F224" s="27"/>
      <c r="G224" s="33"/>
      <c r="H224" s="20"/>
      <c r="I224" s="20"/>
      <c r="J224" s="20"/>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3"/>
      <c r="C225" s="33"/>
      <c r="D225" s="21"/>
      <c r="E225" s="76"/>
      <c r="F225" s="27"/>
      <c r="G225" s="33"/>
      <c r="H225" s="20"/>
      <c r="I225" s="20"/>
      <c r="J225" s="20"/>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3"/>
      <c r="C226" s="33"/>
      <c r="D226" s="21"/>
      <c r="E226" s="76"/>
      <c r="F226" s="27"/>
      <c r="G226" s="33"/>
      <c r="H226" s="20"/>
      <c r="I226" s="20"/>
      <c r="J226" s="20"/>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3"/>
      <c r="C227" s="33"/>
      <c r="D227" s="21"/>
      <c r="E227" s="76"/>
      <c r="F227" s="27"/>
      <c r="G227" s="33"/>
      <c r="H227" s="20"/>
      <c r="I227" s="20"/>
      <c r="J227" s="20"/>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3"/>
      <c r="C228" s="33"/>
      <c r="D228" s="21"/>
      <c r="E228" s="76"/>
      <c r="F228" s="27"/>
      <c r="G228" s="33"/>
      <c r="H228" s="20"/>
      <c r="I228" s="20"/>
      <c r="J228" s="20"/>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3"/>
      <c r="C229" s="33"/>
      <c r="D229" s="21"/>
      <c r="E229" s="76"/>
      <c r="F229" s="27"/>
      <c r="G229" s="33"/>
      <c r="H229" s="20"/>
      <c r="I229" s="20"/>
      <c r="J229" s="20"/>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3"/>
      <c r="C230" s="33"/>
      <c r="D230" s="21"/>
      <c r="E230" s="76"/>
      <c r="F230" s="27"/>
      <c r="G230" s="33"/>
      <c r="H230" s="20"/>
      <c r="I230" s="20"/>
      <c r="J230" s="20"/>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3"/>
      <c r="C231" s="33"/>
      <c r="D231" s="21"/>
      <c r="E231" s="76"/>
      <c r="F231" s="27"/>
      <c r="G231" s="33"/>
      <c r="H231" s="20"/>
      <c r="I231" s="20"/>
      <c r="J231" s="20"/>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3"/>
      <c r="C232" s="33"/>
      <c r="D232" s="21"/>
      <c r="E232" s="76"/>
      <c r="F232" s="27"/>
      <c r="G232" s="33"/>
      <c r="H232" s="20"/>
      <c r="I232" s="20"/>
      <c r="J232" s="20"/>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3"/>
      <c r="C233" s="33"/>
      <c r="D233" s="21"/>
      <c r="E233" s="76"/>
      <c r="F233" s="27"/>
      <c r="G233" s="33"/>
      <c r="H233" s="20"/>
      <c r="I233" s="20"/>
      <c r="J233" s="20"/>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3"/>
      <c r="C234" s="33"/>
      <c r="D234" s="21"/>
      <c r="E234" s="76"/>
      <c r="F234" s="27"/>
      <c r="G234" s="33"/>
      <c r="H234" s="20"/>
      <c r="I234" s="20"/>
      <c r="J234" s="20"/>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3"/>
      <c r="C235" s="33"/>
      <c r="D235" s="21"/>
      <c r="E235" s="76"/>
      <c r="F235" s="27"/>
      <c r="G235" s="33"/>
      <c r="H235" s="20"/>
      <c r="I235" s="20"/>
      <c r="J235" s="20"/>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3"/>
      <c r="C236" s="33"/>
      <c r="D236" s="21"/>
      <c r="E236" s="76"/>
      <c r="F236" s="27"/>
      <c r="G236" s="33"/>
      <c r="H236" s="20"/>
      <c r="I236" s="20"/>
      <c r="J236" s="20"/>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3"/>
      <c r="C237" s="33"/>
      <c r="D237" s="21"/>
      <c r="E237" s="76"/>
      <c r="F237" s="27"/>
      <c r="G237" s="33"/>
      <c r="H237" s="20"/>
      <c r="I237" s="20"/>
      <c r="J237" s="20"/>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3"/>
      <c r="C238" s="33"/>
      <c r="D238" s="21"/>
      <c r="E238" s="76"/>
      <c r="F238" s="27"/>
      <c r="G238" s="33"/>
      <c r="H238" s="20"/>
      <c r="I238" s="20"/>
      <c r="J238" s="20"/>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3"/>
      <c r="C239" s="33"/>
      <c r="D239" s="21"/>
      <c r="E239" s="76"/>
      <c r="F239" s="27"/>
      <c r="G239" s="33"/>
      <c r="H239" s="20"/>
      <c r="I239" s="20"/>
      <c r="J239" s="20"/>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3"/>
      <c r="C240" s="33"/>
      <c r="D240" s="21"/>
      <c r="E240" s="76"/>
      <c r="F240" s="27"/>
      <c r="G240" s="33"/>
      <c r="H240" s="20"/>
      <c r="I240" s="20"/>
      <c r="J240" s="20"/>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3"/>
      <c r="C241" s="33"/>
      <c r="D241" s="21"/>
      <c r="E241" s="76"/>
      <c r="F241" s="27"/>
      <c r="G241" s="33"/>
      <c r="H241" s="20"/>
      <c r="I241" s="20"/>
      <c r="J241" s="20"/>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3"/>
      <c r="C242" s="33"/>
      <c r="D242" s="21"/>
      <c r="E242" s="76"/>
      <c r="F242" s="27"/>
      <c r="G242" s="33"/>
      <c r="H242" s="20"/>
      <c r="I242" s="20"/>
      <c r="J242" s="20"/>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3"/>
      <c r="C243" s="33"/>
      <c r="D243" s="21"/>
      <c r="E243" s="76"/>
      <c r="F243" s="27"/>
      <c r="G243" s="33"/>
      <c r="H243" s="20"/>
      <c r="I243" s="20"/>
      <c r="J243" s="20"/>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3"/>
      <c r="C244" s="33"/>
      <c r="D244" s="21"/>
      <c r="E244" s="76"/>
      <c r="F244" s="27"/>
      <c r="G244" s="33"/>
      <c r="H244" s="20"/>
      <c r="I244" s="20"/>
      <c r="J244" s="20"/>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3"/>
      <c r="C245" s="33"/>
      <c r="D245" s="21"/>
      <c r="E245" s="76"/>
      <c r="F245" s="27"/>
      <c r="G245" s="33"/>
      <c r="H245" s="20"/>
      <c r="I245" s="20"/>
      <c r="J245" s="20"/>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3"/>
      <c r="C246" s="33"/>
      <c r="D246" s="21"/>
      <c r="E246" s="76"/>
      <c r="F246" s="27"/>
      <c r="G246" s="33"/>
      <c r="H246" s="20"/>
      <c r="I246" s="20"/>
      <c r="J246" s="20"/>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3"/>
      <c r="C247" s="33"/>
      <c r="D247" s="21"/>
      <c r="E247" s="76"/>
      <c r="F247" s="27"/>
      <c r="G247" s="33"/>
      <c r="H247" s="20"/>
      <c r="I247" s="20"/>
      <c r="J247" s="20"/>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3"/>
      <c r="C248" s="33"/>
      <c r="D248" s="21"/>
      <c r="E248" s="76"/>
      <c r="F248" s="27"/>
      <c r="G248" s="33"/>
      <c r="H248" s="20"/>
      <c r="I248" s="20"/>
      <c r="J248" s="20"/>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3"/>
      <c r="C249" s="33"/>
      <c r="D249" s="21"/>
      <c r="E249" s="76"/>
      <c r="F249" s="27"/>
      <c r="G249" s="33"/>
      <c r="H249" s="20"/>
      <c r="I249" s="20"/>
      <c r="J249" s="20"/>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3"/>
      <c r="C250" s="33"/>
      <c r="D250" s="21"/>
      <c r="E250" s="76"/>
      <c r="F250" s="27"/>
      <c r="G250" s="33"/>
      <c r="H250" s="20"/>
      <c r="I250" s="20"/>
      <c r="J250" s="20"/>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3"/>
      <c r="C251" s="33"/>
      <c r="D251" s="21"/>
      <c r="E251" s="76"/>
      <c r="F251" s="27"/>
      <c r="G251" s="33"/>
      <c r="H251" s="20"/>
      <c r="I251" s="20"/>
      <c r="J251" s="20"/>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3"/>
      <c r="C252" s="33"/>
      <c r="D252" s="21"/>
      <c r="E252" s="76"/>
      <c r="F252" s="27"/>
      <c r="G252" s="33"/>
      <c r="H252" s="20"/>
      <c r="I252" s="20"/>
      <c r="J252" s="20"/>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3"/>
      <c r="C253" s="33"/>
      <c r="D253" s="21"/>
      <c r="E253" s="76"/>
      <c r="F253" s="27"/>
      <c r="G253" s="33"/>
      <c r="H253" s="20"/>
      <c r="I253" s="20"/>
      <c r="J253" s="20"/>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3"/>
      <c r="C254" s="33"/>
      <c r="D254" s="21"/>
      <c r="E254" s="76"/>
      <c r="F254" s="27"/>
      <c r="G254" s="33"/>
      <c r="H254" s="20"/>
      <c r="I254" s="20"/>
      <c r="J254" s="20"/>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3"/>
      <c r="C255" s="33"/>
      <c r="D255" s="21"/>
      <c r="E255" s="76"/>
      <c r="F255" s="27"/>
      <c r="G255" s="33"/>
      <c r="H255" s="20"/>
      <c r="I255" s="20"/>
      <c r="J255" s="20"/>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3"/>
      <c r="C256" s="33"/>
      <c r="D256" s="21"/>
      <c r="E256" s="76"/>
      <c r="F256" s="27"/>
      <c r="G256" s="33"/>
      <c r="H256" s="20"/>
      <c r="I256" s="20"/>
      <c r="J256" s="20"/>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3"/>
      <c r="C257" s="33"/>
      <c r="D257" s="21"/>
      <c r="E257" s="76"/>
      <c r="F257" s="27"/>
      <c r="G257" s="33"/>
      <c r="H257" s="20"/>
      <c r="I257" s="20"/>
      <c r="J257" s="20"/>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3"/>
      <c r="C258" s="33"/>
      <c r="D258" s="21"/>
      <c r="E258" s="76"/>
      <c r="F258" s="27"/>
      <c r="G258" s="33"/>
      <c r="H258" s="20"/>
      <c r="I258" s="20"/>
      <c r="J258" s="20"/>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3"/>
      <c r="C259" s="33"/>
      <c r="D259" s="21"/>
      <c r="E259" s="76"/>
      <c r="F259" s="27"/>
      <c r="G259" s="33"/>
      <c r="H259" s="20"/>
      <c r="I259" s="20"/>
      <c r="J259" s="20"/>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3"/>
      <c r="C260" s="33"/>
      <c r="D260" s="21"/>
      <c r="E260" s="76"/>
      <c r="F260" s="27"/>
      <c r="G260" s="33"/>
      <c r="H260" s="20"/>
      <c r="I260" s="20"/>
      <c r="J260" s="20"/>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3"/>
      <c r="C261" s="33"/>
      <c r="D261" s="21"/>
      <c r="E261" s="76"/>
      <c r="F261" s="27"/>
      <c r="G261" s="33"/>
      <c r="H261" s="20"/>
      <c r="I261" s="20"/>
      <c r="J261" s="20"/>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3"/>
      <c r="C262" s="33"/>
      <c r="D262" s="21"/>
      <c r="E262" s="76"/>
      <c r="F262" s="27"/>
      <c r="G262" s="33"/>
      <c r="H262" s="20"/>
      <c r="I262" s="20"/>
      <c r="J262" s="20"/>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3"/>
      <c r="C263" s="33"/>
      <c r="D263" s="21"/>
      <c r="E263" s="76"/>
      <c r="F263" s="27"/>
      <c r="G263" s="33"/>
      <c r="H263" s="20"/>
      <c r="I263" s="20"/>
      <c r="J263" s="20"/>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3"/>
      <c r="C264" s="33"/>
      <c r="D264" s="21"/>
      <c r="E264" s="76"/>
      <c r="F264" s="27"/>
      <c r="G264" s="33"/>
      <c r="H264" s="20"/>
      <c r="I264" s="20"/>
      <c r="J264" s="20"/>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3"/>
      <c r="C265" s="33"/>
      <c r="D265" s="21"/>
      <c r="E265" s="76"/>
      <c r="F265" s="27"/>
      <c r="G265" s="33"/>
      <c r="H265" s="20"/>
      <c r="I265" s="20"/>
      <c r="J265" s="20"/>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3"/>
      <c r="C266" s="33"/>
      <c r="D266" s="21"/>
      <c r="E266" s="76"/>
      <c r="F266" s="27"/>
      <c r="G266" s="33"/>
      <c r="H266" s="20"/>
      <c r="I266" s="20"/>
      <c r="J266" s="20"/>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3"/>
      <c r="C267" s="33"/>
      <c r="D267" s="21"/>
      <c r="E267" s="76"/>
      <c r="F267" s="27"/>
      <c r="G267" s="33"/>
      <c r="H267" s="20"/>
      <c r="I267" s="20"/>
      <c r="J267" s="20"/>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3"/>
      <c r="C268" s="33"/>
      <c r="D268" s="21"/>
      <c r="E268" s="76"/>
      <c r="F268" s="27"/>
      <c r="G268" s="33"/>
      <c r="H268" s="20"/>
      <c r="I268" s="20"/>
      <c r="J268" s="20"/>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3"/>
      <c r="C269" s="33"/>
      <c r="D269" s="21"/>
      <c r="E269" s="76"/>
      <c r="F269" s="27"/>
      <c r="G269" s="33"/>
      <c r="H269" s="20"/>
      <c r="I269" s="20"/>
      <c r="J269" s="20"/>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3"/>
      <c r="C270" s="33"/>
      <c r="D270" s="21"/>
      <c r="E270" s="76"/>
      <c r="F270" s="27"/>
      <c r="G270" s="33"/>
      <c r="H270" s="20"/>
      <c r="I270" s="20"/>
      <c r="J270" s="20"/>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3"/>
      <c r="C271" s="33"/>
      <c r="D271" s="21"/>
      <c r="E271" s="76"/>
      <c r="F271" s="27"/>
      <c r="G271" s="33"/>
      <c r="H271" s="20"/>
      <c r="I271" s="20"/>
      <c r="J271" s="20"/>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3"/>
      <c r="C272" s="33"/>
      <c r="D272" s="21"/>
      <c r="E272" s="76"/>
      <c r="F272" s="27"/>
      <c r="G272" s="33"/>
      <c r="H272" s="20"/>
      <c r="I272" s="20"/>
      <c r="J272" s="20"/>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3"/>
      <c r="C273" s="33"/>
      <c r="D273" s="21"/>
      <c r="E273" s="76"/>
      <c r="F273" s="27"/>
      <c r="G273" s="33"/>
      <c r="H273" s="20"/>
      <c r="I273" s="20"/>
      <c r="J273" s="20"/>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3"/>
      <c r="C274" s="33"/>
      <c r="D274" s="21"/>
      <c r="E274" s="76"/>
      <c r="F274" s="27"/>
      <c r="G274" s="33"/>
      <c r="H274" s="20"/>
      <c r="I274" s="20"/>
      <c r="J274" s="20"/>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3"/>
      <c r="C275" s="33"/>
      <c r="D275" s="21"/>
      <c r="E275" s="76"/>
      <c r="F275" s="27"/>
      <c r="G275" s="33"/>
      <c r="H275" s="20"/>
      <c r="I275" s="20"/>
      <c r="J275" s="20"/>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3"/>
      <c r="C276" s="33"/>
      <c r="D276" s="21"/>
      <c r="E276" s="76"/>
      <c r="F276" s="27"/>
      <c r="G276" s="33"/>
      <c r="H276" s="20"/>
      <c r="I276" s="20"/>
      <c r="J276" s="20"/>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3"/>
      <c r="C277" s="33"/>
      <c r="D277" s="21"/>
      <c r="E277" s="76"/>
      <c r="F277" s="27"/>
      <c r="G277" s="33"/>
      <c r="H277" s="20"/>
      <c r="I277" s="20"/>
      <c r="J277" s="20"/>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3"/>
      <c r="C278" s="33"/>
      <c r="D278" s="21"/>
      <c r="E278" s="76"/>
      <c r="F278" s="27"/>
      <c r="G278" s="33"/>
      <c r="H278" s="20"/>
      <c r="I278" s="20"/>
      <c r="J278" s="20"/>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3"/>
      <c r="C279" s="33"/>
      <c r="D279" s="21"/>
      <c r="E279" s="76"/>
      <c r="F279" s="27"/>
      <c r="G279" s="33"/>
      <c r="H279" s="20"/>
      <c r="I279" s="20"/>
      <c r="J279" s="20"/>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3"/>
      <c r="C280" s="33"/>
      <c r="D280" s="21"/>
      <c r="E280" s="76"/>
      <c r="F280" s="27"/>
      <c r="G280" s="33"/>
      <c r="H280" s="20"/>
      <c r="I280" s="20"/>
      <c r="J280" s="20"/>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3"/>
      <c r="C281" s="33"/>
      <c r="D281" s="21"/>
      <c r="E281" s="76"/>
      <c r="F281" s="27"/>
      <c r="G281" s="33"/>
      <c r="H281" s="20"/>
      <c r="I281" s="20"/>
      <c r="J281" s="20"/>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3"/>
      <c r="C282" s="33"/>
      <c r="D282" s="21"/>
      <c r="E282" s="76"/>
      <c r="F282" s="27"/>
      <c r="G282" s="33"/>
      <c r="H282" s="20"/>
      <c r="I282" s="20"/>
      <c r="J282" s="20"/>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3"/>
      <c r="C283" s="33"/>
      <c r="D283" s="21"/>
      <c r="E283" s="76"/>
      <c r="F283" s="27"/>
      <c r="G283" s="33"/>
      <c r="H283" s="20"/>
      <c r="I283" s="20"/>
      <c r="J283" s="20"/>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3"/>
      <c r="C284" s="33"/>
      <c r="D284" s="21"/>
      <c r="E284" s="76"/>
      <c r="F284" s="27"/>
      <c r="G284" s="33"/>
      <c r="H284" s="20"/>
      <c r="I284" s="20"/>
      <c r="J284" s="20"/>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3"/>
      <c r="C285" s="33"/>
      <c r="D285" s="21"/>
      <c r="E285" s="76"/>
      <c r="F285" s="27"/>
      <c r="G285" s="33"/>
      <c r="H285" s="20"/>
      <c r="I285" s="20"/>
      <c r="J285" s="20"/>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3"/>
      <c r="C286" s="33"/>
      <c r="D286" s="21"/>
      <c r="E286" s="76"/>
      <c r="F286" s="27"/>
      <c r="G286" s="33"/>
      <c r="H286" s="20"/>
      <c r="I286" s="20"/>
      <c r="J286" s="20"/>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3"/>
      <c r="C287" s="33"/>
      <c r="D287" s="21"/>
      <c r="E287" s="76"/>
      <c r="F287" s="27"/>
      <c r="G287" s="33"/>
      <c r="H287" s="20"/>
      <c r="I287" s="20"/>
      <c r="J287" s="20"/>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3"/>
      <c r="C288" s="33"/>
      <c r="D288" s="21"/>
      <c r="E288" s="76"/>
      <c r="F288" s="27"/>
      <c r="G288" s="33"/>
      <c r="H288" s="20"/>
      <c r="I288" s="20"/>
      <c r="J288" s="20"/>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3"/>
      <c r="C289" s="33"/>
      <c r="D289" s="21"/>
      <c r="E289" s="76"/>
      <c r="F289" s="27"/>
      <c r="G289" s="33"/>
      <c r="H289" s="20"/>
      <c r="I289" s="20"/>
      <c r="J289" s="20"/>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3"/>
      <c r="C290" s="33"/>
      <c r="D290" s="21"/>
      <c r="E290" s="76"/>
      <c r="F290" s="27"/>
      <c r="G290" s="33"/>
      <c r="H290" s="20"/>
      <c r="I290" s="20"/>
      <c r="J290" s="20"/>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3"/>
      <c r="C291" s="33"/>
      <c r="D291" s="21"/>
      <c r="E291" s="76"/>
      <c r="F291" s="27"/>
      <c r="G291" s="33"/>
      <c r="H291" s="20"/>
      <c r="I291" s="20"/>
      <c r="J291" s="20"/>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3"/>
      <c r="C292" s="33"/>
      <c r="D292" s="21"/>
      <c r="E292" s="76"/>
      <c r="F292" s="27"/>
      <c r="G292" s="33"/>
      <c r="H292" s="20"/>
      <c r="I292" s="20"/>
      <c r="J292" s="20"/>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3"/>
      <c r="C293" s="33"/>
      <c r="D293" s="21"/>
      <c r="E293" s="76"/>
      <c r="F293" s="27"/>
      <c r="G293" s="33"/>
      <c r="H293" s="20"/>
      <c r="I293" s="20"/>
      <c r="J293" s="20"/>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3"/>
      <c r="C294" s="33"/>
      <c r="D294" s="21"/>
      <c r="E294" s="76"/>
      <c r="F294" s="27"/>
      <c r="G294" s="33"/>
      <c r="H294" s="20"/>
      <c r="I294" s="20"/>
      <c r="J294" s="20"/>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3"/>
      <c r="C295" s="33"/>
      <c r="D295" s="21"/>
      <c r="E295" s="76"/>
      <c r="F295" s="27"/>
      <c r="G295" s="33"/>
      <c r="H295" s="20"/>
      <c r="I295" s="20"/>
      <c r="J295" s="20"/>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3"/>
      <c r="C296" s="33"/>
      <c r="D296" s="21"/>
      <c r="E296" s="76"/>
      <c r="F296" s="27"/>
      <c r="G296" s="33"/>
      <c r="H296" s="20"/>
      <c r="I296" s="20"/>
      <c r="J296" s="20"/>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3"/>
      <c r="C297" s="33"/>
      <c r="D297" s="21"/>
      <c r="E297" s="76"/>
      <c r="F297" s="27"/>
      <c r="G297" s="33"/>
      <c r="H297" s="20"/>
      <c r="I297" s="20"/>
      <c r="J297" s="20"/>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3"/>
      <c r="C298" s="33"/>
      <c r="D298" s="21"/>
      <c r="E298" s="76"/>
      <c r="F298" s="27"/>
      <c r="G298" s="33"/>
      <c r="H298" s="20"/>
      <c r="I298" s="20"/>
      <c r="J298" s="20"/>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3"/>
      <c r="C299" s="33"/>
      <c r="D299" s="21"/>
      <c r="E299" s="76"/>
      <c r="F299" s="27"/>
      <c r="G299" s="33"/>
      <c r="H299" s="20"/>
      <c r="I299" s="20"/>
      <c r="J299" s="20"/>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3"/>
      <c r="C300" s="33"/>
      <c r="D300" s="21"/>
      <c r="E300" s="76"/>
      <c r="F300" s="27"/>
      <c r="G300" s="33"/>
      <c r="H300" s="20"/>
      <c r="I300" s="20"/>
      <c r="J300" s="20"/>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3"/>
      <c r="C301" s="33"/>
      <c r="D301" s="21"/>
      <c r="E301" s="76"/>
      <c r="F301" s="27"/>
      <c r="G301" s="33"/>
      <c r="H301" s="20"/>
      <c r="I301" s="20"/>
      <c r="J301" s="20"/>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3"/>
      <c r="C302" s="33"/>
      <c r="D302" s="21"/>
      <c r="E302" s="76"/>
      <c r="F302" s="27"/>
      <c r="G302" s="33"/>
      <c r="H302" s="20"/>
      <c r="I302" s="20"/>
      <c r="J302" s="20"/>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3"/>
      <c r="C303" s="33"/>
      <c r="D303" s="21"/>
      <c r="E303" s="76"/>
      <c r="F303" s="27"/>
      <c r="G303" s="33"/>
      <c r="H303" s="20"/>
      <c r="I303" s="20"/>
      <c r="J303" s="20"/>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3"/>
      <c r="C304" s="33"/>
      <c r="D304" s="21"/>
      <c r="E304" s="76"/>
      <c r="F304" s="27"/>
      <c r="G304" s="33"/>
      <c r="H304" s="20"/>
      <c r="I304" s="20"/>
      <c r="J304" s="20"/>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3"/>
      <c r="C305" s="33"/>
      <c r="D305" s="21"/>
      <c r="E305" s="76"/>
      <c r="F305" s="27"/>
      <c r="G305" s="33"/>
      <c r="H305" s="20"/>
      <c r="I305" s="20"/>
      <c r="J305" s="20"/>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3"/>
      <c r="C306" s="33"/>
      <c r="D306" s="21"/>
      <c r="E306" s="76"/>
      <c r="F306" s="27"/>
      <c r="G306" s="33"/>
      <c r="H306" s="20"/>
      <c r="I306" s="20"/>
      <c r="J306" s="20"/>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3"/>
      <c r="C307" s="33"/>
      <c r="D307" s="21"/>
      <c r="E307" s="76"/>
      <c r="F307" s="27"/>
      <c r="G307" s="33"/>
      <c r="H307" s="20"/>
      <c r="I307" s="20"/>
      <c r="J307" s="20"/>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3"/>
      <c r="C308" s="33"/>
      <c r="D308" s="21"/>
      <c r="E308" s="76"/>
      <c r="F308" s="27"/>
      <c r="G308" s="33"/>
      <c r="H308" s="20"/>
      <c r="I308" s="20"/>
      <c r="J308" s="20"/>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3"/>
      <c r="C309" s="33"/>
      <c r="D309" s="21"/>
      <c r="E309" s="76"/>
      <c r="F309" s="27"/>
      <c r="G309" s="33"/>
      <c r="H309" s="20"/>
      <c r="I309" s="20"/>
      <c r="J309" s="20"/>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3"/>
      <c r="C310" s="33"/>
      <c r="D310" s="21"/>
      <c r="E310" s="76"/>
      <c r="F310" s="27"/>
      <c r="G310" s="33"/>
      <c r="H310" s="20"/>
      <c r="I310" s="20"/>
      <c r="J310" s="20"/>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3"/>
      <c r="C311" s="33"/>
      <c r="D311" s="21"/>
      <c r="E311" s="76"/>
      <c r="F311" s="27"/>
      <c r="G311" s="33"/>
      <c r="H311" s="20"/>
      <c r="I311" s="20"/>
      <c r="J311" s="20"/>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3"/>
      <c r="C312" s="33"/>
      <c r="D312" s="21"/>
      <c r="E312" s="76"/>
      <c r="F312" s="27"/>
      <c r="G312" s="33"/>
      <c r="H312" s="20"/>
      <c r="I312" s="20"/>
      <c r="J312" s="20"/>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3"/>
      <c r="C313" s="33"/>
      <c r="D313" s="21"/>
      <c r="E313" s="76"/>
      <c r="F313" s="27"/>
      <c r="G313" s="33"/>
      <c r="H313" s="20"/>
      <c r="I313" s="20"/>
      <c r="J313" s="20"/>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3"/>
      <c r="C314" s="33"/>
      <c r="D314" s="21"/>
      <c r="E314" s="76"/>
      <c r="F314" s="27"/>
      <c r="G314" s="33"/>
      <c r="H314" s="20"/>
      <c r="I314" s="20"/>
      <c r="J314" s="20"/>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3"/>
      <c r="C315" s="33"/>
      <c r="D315" s="21"/>
      <c r="E315" s="76"/>
      <c r="F315" s="27"/>
      <c r="G315" s="33"/>
      <c r="H315" s="20"/>
      <c r="I315" s="20"/>
      <c r="J315" s="20"/>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3"/>
      <c r="C316" s="33"/>
      <c r="D316" s="21"/>
      <c r="E316" s="76"/>
      <c r="F316" s="27"/>
      <c r="G316" s="33"/>
      <c r="H316" s="20"/>
      <c r="I316" s="20"/>
      <c r="J316" s="20"/>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3"/>
      <c r="C317" s="33"/>
      <c r="D317" s="21"/>
      <c r="E317" s="76"/>
      <c r="F317" s="27"/>
      <c r="G317" s="33"/>
      <c r="H317" s="20"/>
      <c r="I317" s="20"/>
      <c r="J317" s="20"/>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3"/>
      <c r="C318" s="33"/>
      <c r="D318" s="21"/>
      <c r="E318" s="76"/>
      <c r="F318" s="27"/>
      <c r="G318" s="33"/>
      <c r="H318" s="20"/>
      <c r="I318" s="20"/>
      <c r="J318" s="20"/>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3"/>
      <c r="C319" s="33"/>
      <c r="D319" s="21"/>
      <c r="E319" s="76"/>
      <c r="F319" s="27"/>
      <c r="G319" s="33"/>
      <c r="H319" s="20"/>
      <c r="I319" s="20"/>
      <c r="J319" s="20"/>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3"/>
      <c r="C320" s="33"/>
      <c r="D320" s="21"/>
      <c r="E320" s="76"/>
      <c r="F320" s="27"/>
      <c r="G320" s="33"/>
      <c r="H320" s="20"/>
      <c r="I320" s="20"/>
      <c r="J320" s="20"/>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3"/>
      <c r="C321" s="33"/>
      <c r="D321" s="21"/>
      <c r="E321" s="76"/>
      <c r="F321" s="27"/>
      <c r="G321" s="33"/>
      <c r="H321" s="20"/>
      <c r="I321" s="20"/>
      <c r="J321" s="20"/>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3"/>
      <c r="C322" s="33"/>
      <c r="D322" s="21"/>
      <c r="E322" s="76"/>
      <c r="F322" s="27"/>
      <c r="G322" s="33"/>
      <c r="H322" s="20"/>
      <c r="I322" s="20"/>
      <c r="J322" s="20"/>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3"/>
      <c r="C323" s="33"/>
      <c r="D323" s="21"/>
      <c r="E323" s="76"/>
      <c r="F323" s="27"/>
      <c r="G323" s="33"/>
      <c r="H323" s="20"/>
      <c r="I323" s="20"/>
      <c r="J323" s="20"/>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3"/>
      <c r="C324" s="33"/>
      <c r="D324" s="21"/>
      <c r="E324" s="76"/>
      <c r="F324" s="27"/>
      <c r="G324" s="33"/>
      <c r="H324" s="20"/>
      <c r="I324" s="20"/>
      <c r="J324" s="20"/>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3"/>
      <c r="C325" s="33"/>
      <c r="D325" s="21"/>
      <c r="E325" s="76"/>
      <c r="F325" s="27"/>
      <c r="G325" s="33"/>
      <c r="H325" s="20"/>
      <c r="I325" s="20"/>
      <c r="J325" s="20"/>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3"/>
      <c r="C326" s="33"/>
      <c r="D326" s="21"/>
      <c r="E326" s="76"/>
      <c r="F326" s="27"/>
      <c r="G326" s="33"/>
      <c r="H326" s="20"/>
      <c r="I326" s="20"/>
      <c r="J326" s="20"/>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3"/>
      <c r="C327" s="33"/>
      <c r="D327" s="21"/>
      <c r="E327" s="76"/>
      <c r="F327" s="27"/>
      <c r="G327" s="33"/>
      <c r="H327" s="20"/>
      <c r="I327" s="20"/>
      <c r="J327" s="20"/>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3"/>
      <c r="C328" s="33"/>
      <c r="D328" s="21"/>
      <c r="E328" s="76"/>
      <c r="F328" s="27"/>
      <c r="G328" s="33"/>
      <c r="H328" s="20"/>
      <c r="I328" s="20"/>
      <c r="J328" s="20"/>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3"/>
      <c r="C329" s="33"/>
      <c r="D329" s="21"/>
      <c r="E329" s="76"/>
      <c r="F329" s="27"/>
      <c r="G329" s="33"/>
      <c r="H329" s="20"/>
      <c r="I329" s="20"/>
      <c r="J329" s="20"/>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3"/>
      <c r="C330" s="33"/>
      <c r="D330" s="21"/>
      <c r="E330" s="76"/>
      <c r="F330" s="27"/>
      <c r="G330" s="33"/>
      <c r="H330" s="20"/>
      <c r="I330" s="20"/>
      <c r="J330" s="20"/>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3"/>
      <c r="C331" s="33"/>
      <c r="D331" s="21"/>
      <c r="E331" s="76"/>
      <c r="F331" s="27"/>
      <c r="G331" s="33"/>
      <c r="H331" s="20"/>
      <c r="I331" s="20"/>
      <c r="J331" s="20"/>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3"/>
      <c r="C332" s="33"/>
      <c r="D332" s="21"/>
      <c r="E332" s="76"/>
      <c r="F332" s="27"/>
      <c r="G332" s="33"/>
      <c r="H332" s="20"/>
      <c r="I332" s="20"/>
      <c r="J332" s="20"/>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3"/>
      <c r="C333" s="33"/>
      <c r="D333" s="21"/>
      <c r="E333" s="76"/>
      <c r="F333" s="27"/>
      <c r="G333" s="33"/>
      <c r="H333" s="20"/>
      <c r="I333" s="20"/>
      <c r="J333" s="20"/>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3"/>
      <c r="C334" s="33"/>
      <c r="D334" s="21"/>
      <c r="E334" s="76"/>
      <c r="F334" s="27"/>
      <c r="G334" s="33"/>
      <c r="H334" s="20"/>
      <c r="I334" s="20"/>
      <c r="J334" s="20"/>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3"/>
      <c r="C335" s="33"/>
      <c r="D335" s="21"/>
      <c r="E335" s="76"/>
      <c r="F335" s="27"/>
      <c r="G335" s="33"/>
      <c r="H335" s="20"/>
      <c r="I335" s="20"/>
      <c r="J335" s="20"/>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3"/>
      <c r="C336" s="33"/>
      <c r="D336" s="21"/>
      <c r="E336" s="76"/>
      <c r="F336" s="27"/>
      <c r="G336" s="33"/>
      <c r="H336" s="20"/>
      <c r="I336" s="20"/>
      <c r="J336" s="20"/>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3"/>
      <c r="C337" s="33"/>
      <c r="D337" s="21"/>
      <c r="E337" s="76"/>
      <c r="F337" s="27"/>
      <c r="G337" s="33"/>
      <c r="H337" s="20"/>
      <c r="I337" s="20"/>
      <c r="J337" s="20"/>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3"/>
      <c r="C338" s="33"/>
      <c r="D338" s="21"/>
      <c r="E338" s="76"/>
      <c r="F338" s="27"/>
      <c r="G338" s="33"/>
      <c r="H338" s="20"/>
      <c r="I338" s="20"/>
      <c r="J338" s="20"/>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3"/>
      <c r="C339" s="33"/>
      <c r="D339" s="21"/>
      <c r="E339" s="76"/>
      <c r="F339" s="27"/>
      <c r="G339" s="33"/>
      <c r="H339" s="20"/>
      <c r="I339" s="20"/>
      <c r="J339" s="20"/>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3"/>
      <c r="C340" s="33"/>
      <c r="D340" s="21"/>
      <c r="E340" s="76"/>
      <c r="F340" s="27"/>
      <c r="G340" s="33"/>
      <c r="H340" s="20"/>
      <c r="I340" s="20"/>
      <c r="J340" s="20"/>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3"/>
      <c r="C341" s="33"/>
      <c r="D341" s="21"/>
      <c r="E341" s="76"/>
      <c r="F341" s="27"/>
      <c r="G341" s="33"/>
      <c r="H341" s="20"/>
      <c r="I341" s="20"/>
      <c r="J341" s="20"/>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3"/>
      <c r="C342" s="33"/>
      <c r="D342" s="21"/>
      <c r="E342" s="76"/>
      <c r="F342" s="27"/>
      <c r="G342" s="33"/>
      <c r="H342" s="20"/>
      <c r="I342" s="20"/>
      <c r="J342" s="20"/>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3"/>
      <c r="C343" s="33"/>
      <c r="D343" s="21"/>
      <c r="E343" s="76"/>
      <c r="F343" s="27"/>
      <c r="G343" s="33"/>
      <c r="H343" s="20"/>
      <c r="I343" s="20"/>
      <c r="J343" s="20"/>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3"/>
      <c r="C344" s="33"/>
      <c r="D344" s="21"/>
      <c r="E344" s="76"/>
      <c r="F344" s="27"/>
      <c r="G344" s="33"/>
      <c r="H344" s="20"/>
      <c r="I344" s="20"/>
      <c r="J344" s="20"/>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3"/>
      <c r="C345" s="33"/>
      <c r="D345" s="21"/>
      <c r="E345" s="76"/>
      <c r="F345" s="27"/>
      <c r="G345" s="33"/>
      <c r="H345" s="20"/>
      <c r="I345" s="20"/>
      <c r="J345" s="20"/>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3"/>
      <c r="C346" s="33"/>
      <c r="D346" s="21"/>
      <c r="E346" s="76"/>
      <c r="F346" s="27"/>
      <c r="G346" s="33"/>
      <c r="H346" s="20"/>
      <c r="I346" s="20"/>
      <c r="J346" s="20"/>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3"/>
      <c r="C347" s="33"/>
      <c r="D347" s="21"/>
      <c r="E347" s="76"/>
      <c r="F347" s="27"/>
      <c r="G347" s="33"/>
      <c r="H347" s="20"/>
      <c r="I347" s="20"/>
      <c r="J347" s="20"/>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3"/>
      <c r="C348" s="33"/>
      <c r="D348" s="21"/>
      <c r="E348" s="76"/>
      <c r="F348" s="27"/>
      <c r="G348" s="33"/>
      <c r="H348" s="20"/>
      <c r="I348" s="20"/>
      <c r="J348" s="20"/>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3"/>
      <c r="C349" s="33"/>
      <c r="D349" s="21"/>
      <c r="E349" s="76"/>
      <c r="F349" s="27"/>
      <c r="G349" s="33"/>
      <c r="H349" s="20"/>
      <c r="I349" s="20"/>
      <c r="J349" s="20"/>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3"/>
      <c r="C350" s="33"/>
      <c r="D350" s="21"/>
      <c r="E350" s="76"/>
      <c r="F350" s="27"/>
      <c r="G350" s="33"/>
      <c r="H350" s="20"/>
      <c r="I350" s="20"/>
      <c r="J350" s="20"/>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3"/>
      <c r="C351" s="33"/>
      <c r="D351" s="21"/>
      <c r="E351" s="76"/>
      <c r="F351" s="27"/>
      <c r="G351" s="33"/>
      <c r="H351" s="20"/>
      <c r="I351" s="20"/>
      <c r="J351" s="20"/>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3"/>
      <c r="C352" s="33"/>
      <c r="D352" s="21"/>
      <c r="E352" s="76"/>
      <c r="F352" s="27"/>
      <c r="G352" s="33"/>
      <c r="H352" s="20"/>
      <c r="I352" s="20"/>
      <c r="J352" s="20"/>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3"/>
      <c r="C353" s="33"/>
      <c r="D353" s="21"/>
      <c r="E353" s="76"/>
      <c r="F353" s="27"/>
      <c r="G353" s="33"/>
      <c r="H353" s="20"/>
      <c r="I353" s="20"/>
      <c r="J353" s="20"/>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3"/>
      <c r="C354" s="33"/>
      <c r="D354" s="21"/>
      <c r="E354" s="76"/>
      <c r="F354" s="27"/>
      <c r="G354" s="33"/>
      <c r="H354" s="20"/>
      <c r="I354" s="20"/>
      <c r="J354" s="20"/>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3"/>
      <c r="C355" s="33"/>
      <c r="D355" s="21"/>
      <c r="E355" s="76"/>
      <c r="F355" s="27"/>
      <c r="G355" s="33"/>
      <c r="H355" s="20"/>
      <c r="I355" s="20"/>
      <c r="J355" s="20"/>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3"/>
      <c r="C356" s="33"/>
      <c r="D356" s="21"/>
      <c r="E356" s="76"/>
      <c r="F356" s="27"/>
      <c r="G356" s="33"/>
      <c r="H356" s="20"/>
      <c r="I356" s="20"/>
      <c r="J356" s="20"/>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3"/>
      <c r="C357" s="33"/>
      <c r="D357" s="21"/>
      <c r="E357" s="76"/>
      <c r="F357" s="27"/>
      <c r="G357" s="33"/>
      <c r="H357" s="20"/>
      <c r="I357" s="20"/>
      <c r="J357" s="20"/>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3"/>
      <c r="C358" s="33"/>
      <c r="D358" s="21"/>
      <c r="E358" s="76"/>
      <c r="F358" s="27"/>
      <c r="G358" s="33"/>
      <c r="H358" s="20"/>
      <c r="I358" s="20"/>
      <c r="J358" s="20"/>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3"/>
      <c r="C359" s="33"/>
      <c r="D359" s="21"/>
      <c r="E359" s="76"/>
      <c r="F359" s="27"/>
      <c r="G359" s="33"/>
      <c r="H359" s="20"/>
      <c r="I359" s="20"/>
      <c r="J359" s="20"/>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3"/>
      <c r="C360" s="33"/>
      <c r="D360" s="21"/>
      <c r="E360" s="76"/>
      <c r="F360" s="27"/>
      <c r="G360" s="33"/>
      <c r="H360" s="20"/>
      <c r="I360" s="20"/>
      <c r="J360" s="20"/>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3"/>
      <c r="C361" s="33"/>
      <c r="D361" s="21"/>
      <c r="E361" s="76"/>
      <c r="F361" s="27"/>
      <c r="G361" s="33"/>
      <c r="H361" s="20"/>
      <c r="I361" s="20"/>
      <c r="J361" s="20"/>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3"/>
      <c r="C362" s="33"/>
      <c r="D362" s="21"/>
      <c r="E362" s="76"/>
      <c r="F362" s="27"/>
      <c r="G362" s="33"/>
      <c r="H362" s="20"/>
      <c r="I362" s="20"/>
      <c r="J362" s="20"/>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3"/>
      <c r="C363" s="33"/>
      <c r="D363" s="21"/>
      <c r="E363" s="76"/>
      <c r="F363" s="27"/>
      <c r="G363" s="33"/>
      <c r="H363" s="20"/>
      <c r="I363" s="20"/>
      <c r="J363" s="20"/>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3"/>
      <c r="C364" s="33"/>
      <c r="D364" s="21"/>
      <c r="E364" s="76"/>
      <c r="F364" s="27"/>
      <c r="G364" s="33"/>
      <c r="H364" s="20"/>
      <c r="I364" s="20"/>
      <c r="J364" s="20"/>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3"/>
      <c r="C365" s="33"/>
      <c r="D365" s="21"/>
      <c r="E365" s="76"/>
      <c r="F365" s="27"/>
      <c r="G365" s="33"/>
      <c r="H365" s="20"/>
      <c r="I365" s="20"/>
      <c r="J365" s="20"/>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3"/>
      <c r="C366" s="33"/>
      <c r="D366" s="21"/>
      <c r="E366" s="76"/>
      <c r="F366" s="27"/>
      <c r="G366" s="33"/>
      <c r="H366" s="20"/>
      <c r="I366" s="20"/>
      <c r="J366" s="20"/>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3"/>
      <c r="C367" s="33"/>
      <c r="D367" s="21"/>
      <c r="E367" s="76"/>
      <c r="F367" s="27"/>
      <c r="G367" s="33"/>
      <c r="H367" s="20"/>
      <c r="I367" s="20"/>
      <c r="J367" s="20"/>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3"/>
      <c r="C368" s="33"/>
      <c r="D368" s="21"/>
      <c r="E368" s="76"/>
      <c r="F368" s="27"/>
      <c r="G368" s="33"/>
      <c r="H368" s="20"/>
      <c r="I368" s="20"/>
      <c r="J368" s="20"/>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3"/>
      <c r="C369" s="33"/>
      <c r="D369" s="21"/>
      <c r="E369" s="76"/>
      <c r="F369" s="27"/>
      <c r="G369" s="33"/>
      <c r="H369" s="20"/>
      <c r="I369" s="20"/>
      <c r="J369" s="20"/>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3"/>
      <c r="C370" s="33"/>
      <c r="D370" s="21"/>
      <c r="E370" s="76"/>
      <c r="F370" s="27"/>
      <c r="G370" s="33"/>
      <c r="H370" s="20"/>
      <c r="I370" s="20"/>
      <c r="J370" s="20"/>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3"/>
      <c r="C371" s="33"/>
      <c r="D371" s="21"/>
      <c r="E371" s="76"/>
      <c r="F371" s="27"/>
      <c r="G371" s="33"/>
      <c r="H371" s="20"/>
      <c r="I371" s="20"/>
      <c r="J371" s="20"/>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3"/>
      <c r="C372" s="33"/>
      <c r="D372" s="21"/>
      <c r="E372" s="76"/>
      <c r="F372" s="27"/>
      <c r="G372" s="33"/>
      <c r="H372" s="20"/>
      <c r="I372" s="20"/>
      <c r="J372" s="20"/>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3"/>
      <c r="C373" s="33"/>
      <c r="D373" s="21"/>
      <c r="E373" s="76"/>
      <c r="F373" s="27"/>
      <c r="G373" s="33"/>
      <c r="H373" s="20"/>
      <c r="I373" s="20"/>
      <c r="J373" s="20"/>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3"/>
      <c r="C374" s="33"/>
      <c r="D374" s="21"/>
      <c r="E374" s="76"/>
      <c r="F374" s="27"/>
      <c r="G374" s="33"/>
      <c r="H374" s="20"/>
      <c r="I374" s="20"/>
      <c r="J374" s="20"/>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3"/>
      <c r="C375" s="33"/>
      <c r="D375" s="21"/>
      <c r="E375" s="76"/>
      <c r="F375" s="27"/>
      <c r="G375" s="33"/>
      <c r="H375" s="20"/>
      <c r="I375" s="20"/>
      <c r="J375" s="20"/>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3"/>
      <c r="C376" s="33"/>
      <c r="D376" s="21"/>
      <c r="E376" s="76"/>
      <c r="F376" s="27"/>
      <c r="G376" s="33"/>
      <c r="H376" s="20"/>
      <c r="I376" s="20"/>
      <c r="J376" s="20"/>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3"/>
      <c r="C377" s="33"/>
      <c r="D377" s="21"/>
      <c r="E377" s="76"/>
      <c r="F377" s="27"/>
      <c r="G377" s="33"/>
      <c r="H377" s="20"/>
      <c r="I377" s="20"/>
      <c r="J377" s="20"/>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3"/>
      <c r="C378" s="33"/>
      <c r="D378" s="21"/>
      <c r="E378" s="76"/>
      <c r="F378" s="27"/>
      <c r="G378" s="33"/>
      <c r="H378" s="20"/>
      <c r="I378" s="20"/>
      <c r="J378" s="20"/>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3"/>
      <c r="C379" s="33"/>
      <c r="D379" s="21"/>
      <c r="E379" s="76"/>
      <c r="F379" s="27"/>
      <c r="G379" s="33"/>
      <c r="H379" s="20"/>
      <c r="I379" s="20"/>
      <c r="J379" s="20"/>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3"/>
      <c r="C380" s="33"/>
      <c r="D380" s="21"/>
      <c r="E380" s="76"/>
      <c r="F380" s="27"/>
      <c r="G380" s="33"/>
      <c r="H380" s="20"/>
      <c r="I380" s="20"/>
      <c r="J380" s="20"/>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3"/>
      <c r="C381" s="33"/>
      <c r="D381" s="21"/>
      <c r="E381" s="76"/>
      <c r="F381" s="27"/>
      <c r="G381" s="33"/>
      <c r="H381" s="20"/>
      <c r="I381" s="20"/>
      <c r="J381" s="20"/>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3"/>
      <c r="C382" s="33"/>
      <c r="D382" s="21"/>
      <c r="E382" s="76"/>
      <c r="F382" s="27"/>
      <c r="G382" s="33"/>
      <c r="H382" s="20"/>
      <c r="I382" s="20"/>
      <c r="J382" s="20"/>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3"/>
      <c r="C383" s="33"/>
      <c r="D383" s="21"/>
      <c r="E383" s="76"/>
      <c r="F383" s="27"/>
      <c r="G383" s="33"/>
      <c r="H383" s="20"/>
      <c r="I383" s="20"/>
      <c r="J383" s="20"/>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3"/>
      <c r="C384" s="33"/>
      <c r="D384" s="21"/>
      <c r="E384" s="76"/>
      <c r="F384" s="27"/>
      <c r="G384" s="33"/>
      <c r="H384" s="20"/>
      <c r="I384" s="20"/>
      <c r="J384" s="20"/>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3"/>
      <c r="C385" s="33"/>
      <c r="D385" s="21"/>
      <c r="E385" s="76"/>
      <c r="F385" s="27"/>
      <c r="G385" s="33"/>
      <c r="H385" s="20"/>
      <c r="I385" s="20"/>
      <c r="J385" s="20"/>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3"/>
      <c r="C386" s="33"/>
      <c r="D386" s="21"/>
      <c r="E386" s="76"/>
      <c r="F386" s="27"/>
      <c r="G386" s="33"/>
      <c r="H386" s="20"/>
      <c r="I386" s="20"/>
      <c r="J386" s="20"/>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3"/>
      <c r="C387" s="33"/>
      <c r="D387" s="21"/>
      <c r="E387" s="76"/>
      <c r="F387" s="27"/>
      <c r="G387" s="33"/>
      <c r="H387" s="20"/>
      <c r="I387" s="20"/>
      <c r="J387" s="20"/>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3"/>
      <c r="C388" s="33"/>
      <c r="D388" s="21"/>
      <c r="E388" s="76"/>
      <c r="F388" s="27"/>
      <c r="G388" s="33"/>
      <c r="H388" s="20"/>
      <c r="I388" s="20"/>
      <c r="J388" s="20"/>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3"/>
      <c r="C389" s="33"/>
      <c r="D389" s="21"/>
      <c r="E389" s="76"/>
      <c r="F389" s="27"/>
      <c r="G389" s="33"/>
      <c r="H389" s="20"/>
      <c r="I389" s="20"/>
      <c r="J389" s="20"/>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3"/>
      <c r="C390" s="33"/>
      <c r="D390" s="21"/>
      <c r="E390" s="76"/>
      <c r="F390" s="27"/>
      <c r="G390" s="33"/>
      <c r="H390" s="20"/>
      <c r="I390" s="20"/>
      <c r="J390" s="20"/>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3"/>
      <c r="C391" s="33"/>
      <c r="D391" s="21"/>
      <c r="E391" s="76"/>
      <c r="F391" s="27"/>
      <c r="G391" s="33"/>
      <c r="H391" s="20"/>
      <c r="I391" s="20"/>
      <c r="J391" s="20"/>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3"/>
      <c r="C392" s="33"/>
      <c r="D392" s="21"/>
      <c r="E392" s="76"/>
      <c r="F392" s="27"/>
      <c r="G392" s="33"/>
      <c r="H392" s="20"/>
      <c r="I392" s="20"/>
      <c r="J392" s="20"/>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3"/>
      <c r="C393" s="33"/>
      <c r="D393" s="21"/>
      <c r="E393" s="76"/>
      <c r="F393" s="27"/>
      <c r="G393" s="33"/>
      <c r="H393" s="20"/>
      <c r="I393" s="20"/>
      <c r="J393" s="20"/>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3"/>
      <c r="C394" s="33"/>
      <c r="D394" s="21"/>
      <c r="E394" s="76"/>
      <c r="F394" s="27"/>
      <c r="G394" s="33"/>
      <c r="H394" s="20"/>
      <c r="I394" s="20"/>
      <c r="J394" s="20"/>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3"/>
      <c r="C395" s="33"/>
      <c r="D395" s="21"/>
      <c r="E395" s="76"/>
      <c r="F395" s="27"/>
      <c r="G395" s="33"/>
      <c r="H395" s="20"/>
      <c r="I395" s="20"/>
      <c r="J395" s="20"/>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3"/>
      <c r="C396" s="33"/>
      <c r="D396" s="21"/>
      <c r="E396" s="76"/>
      <c r="F396" s="27"/>
      <c r="G396" s="33"/>
      <c r="H396" s="20"/>
      <c r="I396" s="20"/>
      <c r="J396" s="20"/>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3"/>
      <c r="C397" s="33"/>
      <c r="D397" s="21"/>
      <c r="E397" s="76"/>
      <c r="F397" s="27"/>
      <c r="G397" s="33"/>
      <c r="H397" s="20"/>
      <c r="I397" s="20"/>
      <c r="J397" s="20"/>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3"/>
      <c r="C398" s="33"/>
      <c r="D398" s="21"/>
      <c r="E398" s="76"/>
      <c r="F398" s="27"/>
      <c r="G398" s="33"/>
      <c r="H398" s="20"/>
      <c r="I398" s="20"/>
      <c r="J398" s="20"/>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3"/>
      <c r="C399" s="33"/>
      <c r="D399" s="21"/>
      <c r="E399" s="76"/>
      <c r="F399" s="27"/>
      <c r="G399" s="33"/>
      <c r="H399" s="20"/>
      <c r="I399" s="20"/>
      <c r="J399" s="20"/>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3"/>
      <c r="C400" s="33"/>
      <c r="D400" s="21"/>
      <c r="E400" s="76"/>
      <c r="F400" s="27"/>
      <c r="G400" s="33"/>
      <c r="H400" s="20"/>
      <c r="I400" s="20"/>
      <c r="J400" s="20"/>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3"/>
      <c r="C401" s="33"/>
      <c r="D401" s="21"/>
      <c r="E401" s="76"/>
      <c r="F401" s="27"/>
      <c r="G401" s="33"/>
      <c r="H401" s="20"/>
      <c r="I401" s="20"/>
      <c r="J401" s="20"/>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3"/>
      <c r="C402" s="33"/>
      <c r="D402" s="21"/>
      <c r="E402" s="76"/>
      <c r="F402" s="27"/>
      <c r="G402" s="33"/>
      <c r="H402" s="20"/>
      <c r="I402" s="20"/>
      <c r="J402" s="20"/>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3"/>
      <c r="C403" s="33"/>
      <c r="D403" s="21"/>
      <c r="E403" s="76"/>
      <c r="F403" s="27"/>
      <c r="G403" s="33"/>
      <c r="H403" s="20"/>
      <c r="I403" s="20"/>
      <c r="J403" s="20"/>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3"/>
      <c r="C404" s="33"/>
      <c r="D404" s="21"/>
      <c r="E404" s="76"/>
      <c r="F404" s="27"/>
      <c r="G404" s="33"/>
      <c r="H404" s="20"/>
      <c r="I404" s="20"/>
      <c r="J404" s="20"/>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3"/>
      <c r="C405" s="33"/>
      <c r="D405" s="21"/>
      <c r="E405" s="76"/>
      <c r="F405" s="27"/>
      <c r="G405" s="33"/>
      <c r="H405" s="20"/>
      <c r="I405" s="20"/>
      <c r="J405" s="20"/>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3"/>
      <c r="C406" s="33"/>
      <c r="D406" s="21"/>
      <c r="E406" s="76"/>
      <c r="F406" s="27"/>
      <c r="G406" s="33"/>
      <c r="H406" s="20"/>
      <c r="I406" s="20"/>
      <c r="J406" s="20"/>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3"/>
      <c r="C407" s="33"/>
      <c r="D407" s="21"/>
      <c r="E407" s="76"/>
      <c r="F407" s="27"/>
      <c r="G407" s="33"/>
      <c r="H407" s="20"/>
      <c r="I407" s="20"/>
      <c r="J407" s="20"/>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3"/>
      <c r="C408" s="33"/>
      <c r="D408" s="21"/>
      <c r="E408" s="76"/>
      <c r="F408" s="27"/>
      <c r="G408" s="33"/>
      <c r="H408" s="20"/>
      <c r="I408" s="20"/>
      <c r="J408" s="20"/>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3"/>
      <c r="C409" s="33"/>
      <c r="D409" s="21"/>
      <c r="E409" s="76"/>
      <c r="F409" s="27"/>
      <c r="G409" s="33"/>
      <c r="H409" s="20"/>
      <c r="I409" s="20"/>
      <c r="J409" s="20"/>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3"/>
      <c r="C410" s="33"/>
      <c r="D410" s="21"/>
      <c r="E410" s="76"/>
      <c r="F410" s="27"/>
      <c r="G410" s="33"/>
      <c r="H410" s="20"/>
      <c r="I410" s="20"/>
      <c r="J410" s="20"/>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3"/>
      <c r="C411" s="33"/>
      <c r="D411" s="21"/>
      <c r="E411" s="76"/>
      <c r="F411" s="27"/>
      <c r="G411" s="33"/>
      <c r="H411" s="20"/>
      <c r="I411" s="20"/>
      <c r="J411" s="20"/>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3"/>
      <c r="C412" s="33"/>
      <c r="D412" s="21"/>
      <c r="E412" s="76"/>
      <c r="F412" s="27"/>
      <c r="G412" s="33"/>
      <c r="H412" s="20"/>
      <c r="I412" s="20"/>
      <c r="J412" s="20"/>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3"/>
      <c r="C413" s="33"/>
      <c r="D413" s="21"/>
      <c r="E413" s="76"/>
      <c r="F413" s="27"/>
      <c r="G413" s="33"/>
      <c r="H413" s="20"/>
      <c r="I413" s="20"/>
      <c r="J413" s="20"/>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3"/>
      <c r="C414" s="33"/>
      <c r="D414" s="21"/>
      <c r="E414" s="76"/>
      <c r="F414" s="27"/>
      <c r="G414" s="33"/>
      <c r="H414" s="20"/>
      <c r="I414" s="20"/>
      <c r="J414" s="20"/>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3"/>
      <c r="C415" s="33"/>
      <c r="D415" s="21"/>
      <c r="E415" s="76"/>
      <c r="F415" s="27"/>
      <c r="G415" s="33"/>
      <c r="H415" s="20"/>
      <c r="I415" s="20"/>
      <c r="J415" s="20"/>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3"/>
      <c r="C416" s="33"/>
      <c r="D416" s="21"/>
      <c r="E416" s="76"/>
      <c r="F416" s="27"/>
      <c r="G416" s="33"/>
      <c r="H416" s="20"/>
      <c r="I416" s="20"/>
      <c r="J416" s="20"/>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3"/>
      <c r="C417" s="33"/>
      <c r="D417" s="21"/>
      <c r="E417" s="76"/>
      <c r="F417" s="27"/>
      <c r="G417" s="33"/>
      <c r="H417" s="20"/>
      <c r="I417" s="20"/>
      <c r="J417" s="20"/>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3"/>
      <c r="C418" s="33"/>
      <c r="D418" s="21"/>
      <c r="E418" s="76"/>
      <c r="F418" s="27"/>
      <c r="G418" s="33"/>
      <c r="H418" s="20"/>
      <c r="I418" s="20"/>
      <c r="J418" s="20"/>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3"/>
      <c r="C419" s="33"/>
      <c r="D419" s="21"/>
      <c r="E419" s="76"/>
      <c r="F419" s="27"/>
      <c r="G419" s="33"/>
      <c r="H419" s="20"/>
      <c r="I419" s="20"/>
      <c r="J419" s="20"/>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3"/>
      <c r="C420" s="33"/>
      <c r="D420" s="21"/>
      <c r="E420" s="76"/>
      <c r="F420" s="27"/>
      <c r="G420" s="33"/>
      <c r="H420" s="20"/>
      <c r="I420" s="20"/>
      <c r="J420" s="20"/>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3"/>
      <c r="C421" s="33"/>
      <c r="D421" s="21"/>
      <c r="E421" s="76"/>
      <c r="F421" s="27"/>
      <c r="G421" s="33"/>
      <c r="H421" s="20"/>
      <c r="I421" s="20"/>
      <c r="J421" s="20"/>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3"/>
      <c r="C422" s="33"/>
      <c r="D422" s="21"/>
      <c r="E422" s="76"/>
      <c r="F422" s="27"/>
      <c r="G422" s="33"/>
      <c r="H422" s="20"/>
      <c r="I422" s="20"/>
      <c r="J422" s="20"/>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3"/>
      <c r="C423" s="33"/>
      <c r="D423" s="21"/>
      <c r="E423" s="76"/>
      <c r="F423" s="27"/>
      <c r="G423" s="33"/>
      <c r="H423" s="20"/>
      <c r="I423" s="20"/>
      <c r="J423" s="20"/>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3"/>
      <c r="C424" s="33"/>
      <c r="D424" s="21"/>
      <c r="E424" s="76"/>
      <c r="F424" s="27"/>
      <c r="G424" s="33"/>
      <c r="H424" s="20"/>
      <c r="I424" s="20"/>
      <c r="J424" s="20"/>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3"/>
      <c r="C425" s="33"/>
      <c r="D425" s="21"/>
      <c r="E425" s="76"/>
      <c r="F425" s="27"/>
      <c r="G425" s="33"/>
      <c r="H425" s="20"/>
      <c r="I425" s="20"/>
      <c r="J425" s="20"/>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3"/>
      <c r="C426" s="33"/>
      <c r="D426" s="21"/>
      <c r="E426" s="76"/>
      <c r="F426" s="27"/>
      <c r="G426" s="33"/>
      <c r="H426" s="20"/>
      <c r="I426" s="20"/>
      <c r="J426" s="20"/>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3"/>
      <c r="C427" s="33"/>
      <c r="D427" s="21"/>
      <c r="E427" s="76"/>
      <c r="F427" s="27"/>
      <c r="G427" s="33"/>
      <c r="H427" s="20"/>
      <c r="I427" s="20"/>
      <c r="J427" s="20"/>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3"/>
      <c r="C428" s="33"/>
      <c r="D428" s="21"/>
      <c r="E428" s="76"/>
      <c r="F428" s="27"/>
      <c r="G428" s="33"/>
      <c r="H428" s="20"/>
      <c r="I428" s="20"/>
      <c r="J428" s="20"/>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3"/>
      <c r="C429" s="33"/>
      <c r="D429" s="21"/>
      <c r="E429" s="76"/>
      <c r="F429" s="27"/>
      <c r="G429" s="33"/>
      <c r="H429" s="20"/>
      <c r="I429" s="20"/>
      <c r="J429" s="20"/>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3"/>
      <c r="C430" s="33"/>
      <c r="D430" s="21"/>
      <c r="E430" s="76"/>
      <c r="F430" s="27"/>
      <c r="G430" s="33"/>
      <c r="H430" s="20"/>
      <c r="I430" s="20"/>
      <c r="J430" s="20"/>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3"/>
      <c r="C431" s="33"/>
      <c r="D431" s="21"/>
      <c r="E431" s="76"/>
      <c r="F431" s="27"/>
      <c r="G431" s="33"/>
      <c r="H431" s="20"/>
      <c r="I431" s="20"/>
      <c r="J431" s="20"/>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3"/>
      <c r="C432" s="33"/>
      <c r="D432" s="21"/>
      <c r="E432" s="76"/>
      <c r="F432" s="27"/>
      <c r="G432" s="33"/>
      <c r="H432" s="20"/>
      <c r="I432" s="20"/>
      <c r="J432" s="20"/>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3"/>
      <c r="C433" s="33"/>
      <c r="D433" s="21"/>
      <c r="E433" s="76"/>
      <c r="F433" s="27"/>
      <c r="G433" s="33"/>
      <c r="H433" s="20"/>
      <c r="I433" s="20"/>
      <c r="J433" s="20"/>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3"/>
      <c r="C434" s="33"/>
      <c r="D434" s="21"/>
      <c r="E434" s="76"/>
      <c r="F434" s="27"/>
      <c r="G434" s="33"/>
      <c r="H434" s="20"/>
      <c r="I434" s="20"/>
      <c r="J434" s="20"/>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3"/>
      <c r="C435" s="33"/>
      <c r="D435" s="21"/>
      <c r="E435" s="76"/>
      <c r="F435" s="27"/>
      <c r="G435" s="33"/>
      <c r="H435" s="20"/>
      <c r="I435" s="20"/>
      <c r="J435" s="20"/>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3"/>
      <c r="C436" s="33"/>
      <c r="D436" s="21"/>
      <c r="E436" s="76"/>
      <c r="F436" s="27"/>
      <c r="G436" s="33"/>
      <c r="H436" s="20"/>
      <c r="I436" s="20"/>
      <c r="J436" s="20"/>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3"/>
      <c r="C437" s="33"/>
      <c r="D437" s="21"/>
      <c r="E437" s="76"/>
      <c r="F437" s="27"/>
      <c r="G437" s="33"/>
      <c r="H437" s="20"/>
      <c r="I437" s="20"/>
      <c r="J437" s="20"/>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3"/>
      <c r="C438" s="33"/>
      <c r="D438" s="21"/>
      <c r="E438" s="76"/>
      <c r="F438" s="27"/>
      <c r="G438" s="33"/>
      <c r="H438" s="20"/>
      <c r="I438" s="20"/>
      <c r="J438" s="20"/>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3"/>
      <c r="C439" s="33"/>
      <c r="D439" s="21"/>
      <c r="E439" s="76"/>
      <c r="F439" s="27"/>
      <c r="G439" s="33"/>
      <c r="H439" s="20"/>
      <c r="I439" s="20"/>
      <c r="J439" s="20"/>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3"/>
      <c r="C440" s="33"/>
      <c r="D440" s="21"/>
      <c r="E440" s="76"/>
      <c r="F440" s="27"/>
      <c r="G440" s="33"/>
      <c r="H440" s="20"/>
      <c r="I440" s="20"/>
      <c r="J440" s="20"/>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3"/>
      <c r="C441" s="33"/>
      <c r="D441" s="21"/>
      <c r="E441" s="76"/>
      <c r="F441" s="27"/>
      <c r="G441" s="33"/>
      <c r="H441" s="20"/>
      <c r="I441" s="20"/>
      <c r="J441" s="20"/>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3"/>
      <c r="C442" s="33"/>
      <c r="D442" s="21"/>
      <c r="E442" s="76"/>
      <c r="F442" s="27"/>
      <c r="G442" s="33"/>
      <c r="H442" s="20"/>
      <c r="I442" s="20"/>
      <c r="J442" s="20"/>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3"/>
      <c r="C443" s="33"/>
      <c r="D443" s="21"/>
      <c r="E443" s="76"/>
      <c r="F443" s="27"/>
      <c r="G443" s="33"/>
      <c r="H443" s="20"/>
      <c r="I443" s="20"/>
      <c r="J443" s="20"/>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3"/>
      <c r="C444" s="33"/>
      <c r="D444" s="21"/>
      <c r="E444" s="76"/>
      <c r="F444" s="27"/>
      <c r="G444" s="33"/>
      <c r="H444" s="20"/>
      <c r="I444" s="20"/>
      <c r="J444" s="20"/>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3"/>
      <c r="C445" s="33"/>
      <c r="D445" s="21"/>
      <c r="E445" s="76"/>
      <c r="F445" s="27"/>
      <c r="G445" s="33"/>
      <c r="H445" s="20"/>
      <c r="I445" s="20"/>
      <c r="J445" s="20"/>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3"/>
      <c r="C446" s="33"/>
      <c r="D446" s="21"/>
      <c r="E446" s="76"/>
      <c r="F446" s="27"/>
      <c r="G446" s="33"/>
      <c r="H446" s="20"/>
      <c r="I446" s="20"/>
      <c r="J446" s="20"/>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3"/>
      <c r="C447" s="33"/>
      <c r="D447" s="21"/>
      <c r="E447" s="76"/>
      <c r="F447" s="27"/>
      <c r="G447" s="33"/>
      <c r="H447" s="20"/>
      <c r="I447" s="20"/>
      <c r="J447" s="20"/>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3"/>
      <c r="C448" s="33"/>
      <c r="D448" s="21"/>
      <c r="E448" s="76"/>
      <c r="F448" s="27"/>
      <c r="G448" s="33"/>
      <c r="H448" s="20"/>
      <c r="I448" s="20"/>
      <c r="J448" s="20"/>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3"/>
      <c r="C449" s="33"/>
      <c r="D449" s="21"/>
      <c r="E449" s="76"/>
      <c r="F449" s="27"/>
      <c r="G449" s="33"/>
      <c r="H449" s="20"/>
      <c r="I449" s="20"/>
      <c r="J449" s="20"/>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3"/>
      <c r="C450" s="33"/>
      <c r="D450" s="21"/>
      <c r="E450" s="76"/>
      <c r="F450" s="27"/>
      <c r="G450" s="33"/>
      <c r="H450" s="20"/>
      <c r="I450" s="20"/>
      <c r="J450" s="20"/>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3"/>
      <c r="C451" s="33"/>
      <c r="D451" s="21"/>
      <c r="E451" s="76"/>
      <c r="F451" s="27"/>
      <c r="G451" s="33"/>
      <c r="H451" s="20"/>
      <c r="I451" s="20"/>
      <c r="J451" s="20"/>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3"/>
      <c r="C452" s="33"/>
      <c r="D452" s="21"/>
      <c r="E452" s="76"/>
      <c r="F452" s="27"/>
      <c r="G452" s="33"/>
      <c r="H452" s="20"/>
      <c r="I452" s="20"/>
      <c r="J452" s="20"/>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3"/>
      <c r="C453" s="33"/>
      <c r="D453" s="21"/>
      <c r="E453" s="76"/>
      <c r="F453" s="27"/>
      <c r="G453" s="33"/>
      <c r="H453" s="20"/>
      <c r="I453" s="20"/>
      <c r="J453" s="20"/>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3"/>
      <c r="C454" s="33"/>
      <c r="D454" s="21"/>
      <c r="E454" s="76"/>
      <c r="F454" s="27"/>
      <c r="G454" s="33"/>
      <c r="H454" s="20"/>
      <c r="I454" s="20"/>
      <c r="J454" s="20"/>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3"/>
      <c r="C455" s="33"/>
      <c r="D455" s="21"/>
      <c r="E455" s="76"/>
      <c r="F455" s="27"/>
      <c r="G455" s="33"/>
      <c r="H455" s="20"/>
      <c r="I455" s="20"/>
      <c r="J455" s="20"/>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3"/>
      <c r="C456" s="33"/>
      <c r="D456" s="21"/>
      <c r="E456" s="76"/>
      <c r="F456" s="27"/>
      <c r="G456" s="33"/>
      <c r="H456" s="20"/>
      <c r="I456" s="20"/>
      <c r="J456" s="20"/>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3"/>
      <c r="C457" s="33"/>
      <c r="D457" s="21"/>
      <c r="E457" s="76"/>
      <c r="F457" s="27"/>
      <c r="G457" s="33"/>
      <c r="H457" s="20"/>
      <c r="I457" s="20"/>
      <c r="J457" s="20"/>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3"/>
      <c r="C458" s="33"/>
      <c r="D458" s="21"/>
      <c r="E458" s="76"/>
      <c r="F458" s="27"/>
      <c r="G458" s="33"/>
      <c r="H458" s="20"/>
      <c r="I458" s="20"/>
      <c r="J458" s="20"/>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3"/>
      <c r="C459" s="33"/>
      <c r="D459" s="21"/>
      <c r="E459" s="76"/>
      <c r="F459" s="27"/>
      <c r="G459" s="33"/>
      <c r="H459" s="20"/>
      <c r="I459" s="20"/>
      <c r="J459" s="20"/>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3"/>
      <c r="C460" s="33"/>
      <c r="D460" s="21"/>
      <c r="E460" s="76"/>
      <c r="F460" s="27"/>
      <c r="G460" s="33"/>
      <c r="H460" s="20"/>
      <c r="I460" s="20"/>
      <c r="J460" s="20"/>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3"/>
      <c r="C461" s="33"/>
      <c r="D461" s="21"/>
      <c r="E461" s="76"/>
      <c r="F461" s="27"/>
      <c r="G461" s="33"/>
      <c r="H461" s="20"/>
      <c r="I461" s="20"/>
      <c r="J461" s="20"/>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3"/>
      <c r="C462" s="33"/>
      <c r="D462" s="21"/>
      <c r="E462" s="76"/>
      <c r="F462" s="27"/>
      <c r="G462" s="33"/>
      <c r="H462" s="20"/>
      <c r="I462" s="20"/>
      <c r="J462" s="20"/>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3"/>
      <c r="C463" s="33"/>
      <c r="D463" s="21"/>
      <c r="E463" s="76"/>
      <c r="F463" s="27"/>
      <c r="G463" s="33"/>
      <c r="H463" s="20"/>
      <c r="I463" s="20"/>
      <c r="J463" s="20"/>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3"/>
      <c r="C464" s="33"/>
      <c r="D464" s="21"/>
      <c r="E464" s="76"/>
      <c r="F464" s="27"/>
      <c r="G464" s="33"/>
      <c r="H464" s="20"/>
      <c r="I464" s="20"/>
      <c r="J464" s="20"/>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3"/>
      <c r="C465" s="33"/>
      <c r="D465" s="21"/>
      <c r="E465" s="76"/>
      <c r="F465" s="27"/>
      <c r="G465" s="33"/>
      <c r="H465" s="20"/>
      <c r="I465" s="20"/>
      <c r="J465" s="20"/>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3"/>
      <c r="C466" s="33"/>
      <c r="D466" s="21"/>
      <c r="E466" s="76"/>
      <c r="F466" s="27"/>
      <c r="G466" s="33"/>
      <c r="H466" s="20"/>
      <c r="I466" s="20"/>
      <c r="J466" s="20"/>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3"/>
      <c r="C467" s="33"/>
      <c r="D467" s="21"/>
      <c r="E467" s="76"/>
      <c r="F467" s="27"/>
      <c r="G467" s="33"/>
      <c r="H467" s="20"/>
      <c r="I467" s="20"/>
      <c r="J467" s="20"/>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3"/>
      <c r="C468" s="33"/>
      <c r="D468" s="21"/>
      <c r="E468" s="76"/>
      <c r="F468" s="27"/>
      <c r="G468" s="33"/>
      <c r="H468" s="20"/>
      <c r="I468" s="20"/>
      <c r="J468" s="20"/>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3"/>
      <c r="C469" s="33"/>
      <c r="D469" s="21"/>
      <c r="E469" s="76"/>
      <c r="F469" s="27"/>
      <c r="G469" s="33"/>
      <c r="H469" s="20"/>
      <c r="I469" s="20"/>
      <c r="J469" s="20"/>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3"/>
      <c r="C470" s="33"/>
      <c r="D470" s="21"/>
      <c r="E470" s="76"/>
      <c r="F470" s="27"/>
      <c r="G470" s="33"/>
      <c r="H470" s="20"/>
      <c r="I470" s="20"/>
      <c r="J470" s="20"/>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3"/>
      <c r="C471" s="33"/>
      <c r="D471" s="21"/>
      <c r="E471" s="76"/>
      <c r="F471" s="27"/>
      <c r="G471" s="33"/>
      <c r="H471" s="20"/>
      <c r="I471" s="20"/>
      <c r="J471" s="20"/>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3"/>
      <c r="C472" s="33"/>
      <c r="D472" s="21"/>
      <c r="E472" s="76"/>
      <c r="F472" s="27"/>
      <c r="G472" s="33"/>
      <c r="H472" s="20"/>
      <c r="I472" s="20"/>
      <c r="J472" s="20"/>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3"/>
      <c r="C473" s="33"/>
      <c r="D473" s="21"/>
      <c r="E473" s="76"/>
      <c r="F473" s="27"/>
      <c r="G473" s="33"/>
      <c r="H473" s="20"/>
      <c r="I473" s="20"/>
      <c r="J473" s="20"/>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3"/>
      <c r="C474" s="33"/>
      <c r="D474" s="21"/>
      <c r="E474" s="76"/>
      <c r="F474" s="27"/>
      <c r="G474" s="33"/>
      <c r="H474" s="20"/>
      <c r="I474" s="20"/>
      <c r="J474" s="20"/>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3"/>
      <c r="C475" s="33"/>
      <c r="D475" s="21"/>
      <c r="E475" s="76"/>
      <c r="F475" s="27"/>
      <c r="G475" s="33"/>
      <c r="H475" s="20"/>
      <c r="I475" s="20"/>
      <c r="J475" s="20"/>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3"/>
      <c r="C476" s="33"/>
      <c r="D476" s="21"/>
      <c r="E476" s="76"/>
      <c r="F476" s="27"/>
      <c r="G476" s="33"/>
      <c r="H476" s="20"/>
      <c r="I476" s="20"/>
      <c r="J476" s="20"/>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3"/>
      <c r="C477" s="33"/>
      <c r="D477" s="21"/>
      <c r="E477" s="76"/>
      <c r="F477" s="27"/>
      <c r="G477" s="33"/>
      <c r="H477" s="20"/>
      <c r="I477" s="20"/>
      <c r="J477" s="20"/>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3"/>
      <c r="C478" s="33"/>
      <c r="D478" s="21"/>
      <c r="E478" s="76"/>
      <c r="F478" s="27"/>
      <c r="G478" s="33"/>
      <c r="H478" s="20"/>
      <c r="I478" s="20"/>
      <c r="J478" s="20"/>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3"/>
      <c r="C479" s="33"/>
      <c r="D479" s="21"/>
      <c r="E479" s="76"/>
      <c r="F479" s="27"/>
      <c r="G479" s="33"/>
      <c r="H479" s="20"/>
      <c r="I479" s="20"/>
      <c r="J479" s="20"/>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3"/>
      <c r="C480" s="33"/>
      <c r="D480" s="21"/>
      <c r="E480" s="76"/>
      <c r="F480" s="27"/>
      <c r="G480" s="33"/>
      <c r="H480" s="20"/>
      <c r="I480" s="20"/>
      <c r="J480" s="20"/>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3"/>
      <c r="C481" s="33"/>
      <c r="D481" s="21"/>
      <c r="E481" s="76"/>
      <c r="F481" s="27"/>
      <c r="G481" s="33"/>
      <c r="H481" s="20"/>
      <c r="I481" s="20"/>
      <c r="J481" s="20"/>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3"/>
      <c r="C482" s="33"/>
      <c r="D482" s="21"/>
      <c r="E482" s="76"/>
      <c r="F482" s="27"/>
      <c r="G482" s="33"/>
      <c r="H482" s="20"/>
      <c r="I482" s="20"/>
      <c r="J482" s="20"/>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3"/>
      <c r="C483" s="33"/>
      <c r="D483" s="21"/>
      <c r="E483" s="76"/>
      <c r="F483" s="27"/>
      <c r="G483" s="33"/>
      <c r="H483" s="20"/>
      <c r="I483" s="20"/>
      <c r="J483" s="20"/>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3"/>
      <c r="C484" s="33"/>
      <c r="D484" s="21"/>
      <c r="E484" s="76"/>
      <c r="F484" s="27"/>
      <c r="G484" s="33"/>
      <c r="H484" s="20"/>
      <c r="I484" s="20"/>
      <c r="J484" s="20"/>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3"/>
      <c r="C485" s="33"/>
      <c r="D485" s="21"/>
      <c r="E485" s="76"/>
      <c r="F485" s="27"/>
      <c r="G485" s="33"/>
      <c r="H485" s="20"/>
      <c r="I485" s="20"/>
      <c r="J485" s="20"/>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3"/>
      <c r="C486" s="33"/>
      <c r="D486" s="21"/>
      <c r="E486" s="76"/>
      <c r="F486" s="27"/>
      <c r="G486" s="33"/>
      <c r="H486" s="20"/>
      <c r="I486" s="20"/>
      <c r="J486" s="20"/>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3"/>
      <c r="C487" s="33"/>
      <c r="D487" s="21"/>
      <c r="E487" s="76"/>
      <c r="F487" s="27"/>
      <c r="G487" s="33"/>
      <c r="H487" s="20"/>
      <c r="I487" s="20"/>
      <c r="J487" s="20"/>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3"/>
      <c r="C488" s="33"/>
      <c r="D488" s="21"/>
      <c r="E488" s="76"/>
      <c r="F488" s="27"/>
      <c r="G488" s="33"/>
      <c r="H488" s="20"/>
      <c r="I488" s="20"/>
      <c r="J488" s="20"/>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3"/>
      <c r="C489" s="33"/>
      <c r="D489" s="21"/>
      <c r="E489" s="76"/>
      <c r="F489" s="27"/>
      <c r="G489" s="33"/>
      <c r="H489" s="20"/>
      <c r="I489" s="20"/>
      <c r="J489" s="20"/>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3"/>
      <c r="C490" s="33"/>
      <c r="D490" s="21"/>
      <c r="E490" s="76"/>
      <c r="F490" s="27"/>
      <c r="G490" s="33"/>
      <c r="H490" s="20"/>
      <c r="I490" s="20"/>
      <c r="J490" s="20"/>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3"/>
      <c r="C491" s="33"/>
      <c r="D491" s="21"/>
      <c r="E491" s="76"/>
      <c r="F491" s="27"/>
      <c r="G491" s="33"/>
      <c r="H491" s="20"/>
      <c r="I491" s="20"/>
      <c r="J491" s="20"/>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3"/>
      <c r="C492" s="33"/>
      <c r="D492" s="21"/>
      <c r="E492" s="76"/>
      <c r="F492" s="27"/>
      <c r="G492" s="33"/>
      <c r="H492" s="20"/>
      <c r="I492" s="20"/>
      <c r="J492" s="20"/>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3"/>
      <c r="C493" s="33"/>
      <c r="D493" s="21"/>
      <c r="E493" s="76"/>
      <c r="F493" s="27"/>
      <c r="G493" s="33"/>
      <c r="H493" s="20"/>
      <c r="I493" s="20"/>
      <c r="J493" s="20"/>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3"/>
      <c r="C494" s="33"/>
      <c r="D494" s="21"/>
      <c r="E494" s="76"/>
      <c r="F494" s="27"/>
      <c r="G494" s="33"/>
      <c r="H494" s="20"/>
      <c r="I494" s="20"/>
      <c r="J494" s="20"/>
    </row>
    <row r="495" spans="1:34" x14ac:dyDescent="0.25">
      <c r="A495" s="56"/>
      <c r="B495" s="33"/>
      <c r="C495" s="33"/>
      <c r="D495" s="21"/>
      <c r="E495" s="76"/>
      <c r="F495" s="27"/>
      <c r="G495" s="33"/>
      <c r="H495" s="20"/>
      <c r="I495" s="20"/>
    </row>
    <row r="496" spans="1:34" x14ac:dyDescent="0.25">
      <c r="A496" s="56"/>
      <c r="B496" s="33"/>
      <c r="C496" s="33"/>
      <c r="D496" s="21"/>
      <c r="E496" s="76"/>
      <c r="F496" s="27"/>
      <c r="G496" s="33"/>
      <c r="H496" s="20"/>
      <c r="I496" s="20"/>
    </row>
    <row r="497" spans="1:9" x14ac:dyDescent="0.25">
      <c r="A497" s="56"/>
      <c r="B497" s="33"/>
      <c r="C497" s="33"/>
      <c r="D497" s="21"/>
      <c r="E497" s="76"/>
      <c r="F497" s="27"/>
      <c r="G497" s="33"/>
      <c r="H497" s="20"/>
      <c r="I497" s="20"/>
    </row>
    <row r="498" spans="1:9" x14ac:dyDescent="0.25">
      <c r="A498" s="56"/>
      <c r="B498" s="33"/>
      <c r="C498" s="33"/>
      <c r="D498" s="21"/>
      <c r="E498" s="76"/>
      <c r="F498" s="27"/>
      <c r="G498" s="33"/>
      <c r="H498" s="20"/>
      <c r="I498" s="20"/>
    </row>
    <row r="499" spans="1:9" x14ac:dyDescent="0.25">
      <c r="A499" s="56"/>
      <c r="B499" s="33"/>
      <c r="C499" s="33"/>
      <c r="D499" s="21"/>
      <c r="E499" s="76"/>
      <c r="F499" s="27"/>
      <c r="G499" s="33"/>
      <c r="H499" s="20"/>
      <c r="I499"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8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8" customWidth="1"/>
    <col min="5" max="6" width="15.42578125" style="86" customWidth="1"/>
    <col min="7" max="7" width="30" style="87" customWidth="1"/>
    <col min="8" max="10" width="9.140625" style="87" customWidth="1"/>
    <col min="11" max="16384" width="9.140625" style="87"/>
  </cols>
  <sheetData>
    <row r="1" spans="1:6" s="30" customFormat="1" ht="45" customHeight="1" x14ac:dyDescent="0.25">
      <c r="A1" s="13" t="s">
        <v>122</v>
      </c>
      <c r="B1" s="13" t="s">
        <v>236</v>
      </c>
      <c r="C1" s="13" t="s">
        <v>237</v>
      </c>
      <c r="D1" s="26" t="s">
        <v>238</v>
      </c>
      <c r="E1" s="26" t="s">
        <v>239</v>
      </c>
      <c r="F1" s="14" t="s">
        <v>240</v>
      </c>
    </row>
    <row r="2" spans="1:6" x14ac:dyDescent="0.25">
      <c r="A2" s="16" t="s">
        <v>150</v>
      </c>
      <c r="B2" s="15" t="s">
        <v>241</v>
      </c>
      <c r="C2" s="15" t="s">
        <v>1</v>
      </c>
      <c r="D2" s="7" t="s">
        <v>242</v>
      </c>
      <c r="E2" s="7" t="s">
        <v>243</v>
      </c>
      <c r="F2" s="5" t="s">
        <v>244</v>
      </c>
    </row>
    <row r="3" spans="1:6" x14ac:dyDescent="0.25">
      <c r="A3" s="16" t="s">
        <v>6</v>
      </c>
      <c r="B3" s="16" t="s">
        <v>6</v>
      </c>
      <c r="C3" s="16"/>
      <c r="D3" s="7" t="s">
        <v>178</v>
      </c>
      <c r="E3" s="7" t="s">
        <v>245</v>
      </c>
      <c r="F3" s="5"/>
    </row>
    <row r="4" spans="1:6" x14ac:dyDescent="0.25">
      <c r="A4" s="39" t="s">
        <v>37</v>
      </c>
      <c r="B4" s="39">
        <v>1</v>
      </c>
      <c r="C4" s="39" t="s">
        <v>0</v>
      </c>
      <c r="D4" s="49">
        <v>54</v>
      </c>
      <c r="E4" s="49"/>
      <c r="F4" s="20" t="s">
        <v>246</v>
      </c>
    </row>
    <row r="5" spans="1:6" x14ac:dyDescent="0.25">
      <c r="A5" s="39" t="s">
        <v>37</v>
      </c>
      <c r="B5" s="39">
        <v>2</v>
      </c>
      <c r="C5" s="39"/>
      <c r="D5" s="49"/>
      <c r="E5" s="49"/>
      <c r="F5" s="20" t="s">
        <v>247</v>
      </c>
    </row>
    <row r="6" spans="1:6" x14ac:dyDescent="0.25">
      <c r="A6" s="39" t="s">
        <v>39</v>
      </c>
      <c r="B6" s="39">
        <v>1</v>
      </c>
      <c r="C6" s="39" t="s">
        <v>0</v>
      </c>
      <c r="D6" s="49">
        <v>33</v>
      </c>
      <c r="E6" s="49"/>
      <c r="F6" s="20" t="s">
        <v>246</v>
      </c>
    </row>
    <row r="7" spans="1:6" x14ac:dyDescent="0.25">
      <c r="A7" s="39" t="s">
        <v>39</v>
      </c>
      <c r="B7" s="39">
        <v>2</v>
      </c>
      <c r="C7" s="39"/>
      <c r="D7" s="49"/>
      <c r="E7" s="49"/>
      <c r="F7" s="20" t="s">
        <v>247</v>
      </c>
    </row>
    <row r="8" spans="1:6" x14ac:dyDescent="0.25">
      <c r="A8" s="39" t="s">
        <v>40</v>
      </c>
      <c r="B8" s="39">
        <v>1</v>
      </c>
      <c r="C8" s="39" t="s">
        <v>0</v>
      </c>
      <c r="D8" s="49">
        <v>15</v>
      </c>
      <c r="E8" s="49"/>
      <c r="F8" s="20" t="s">
        <v>248</v>
      </c>
    </row>
    <row r="9" spans="1:6" x14ac:dyDescent="0.25">
      <c r="A9" s="39" t="s">
        <v>40</v>
      </c>
      <c r="B9" s="39">
        <v>2</v>
      </c>
      <c r="C9" s="39" t="s">
        <v>0</v>
      </c>
      <c r="D9" s="49">
        <v>42</v>
      </c>
      <c r="E9" s="49"/>
      <c r="F9" s="20" t="s">
        <v>246</v>
      </c>
    </row>
    <row r="10" spans="1:6" x14ac:dyDescent="0.25">
      <c r="A10" s="39" t="s">
        <v>41</v>
      </c>
      <c r="B10" s="39">
        <v>1</v>
      </c>
      <c r="C10" s="39" t="s">
        <v>0</v>
      </c>
      <c r="D10" s="49">
        <v>12</v>
      </c>
      <c r="E10" s="49"/>
      <c r="F10" s="20" t="s">
        <v>248</v>
      </c>
    </row>
    <row r="11" spans="1:6" x14ac:dyDescent="0.25">
      <c r="A11" s="39" t="s">
        <v>41</v>
      </c>
      <c r="B11" s="39">
        <v>2</v>
      </c>
      <c r="C11" s="39" t="s">
        <v>0</v>
      </c>
      <c r="D11" s="49">
        <v>43</v>
      </c>
      <c r="E11" s="49"/>
      <c r="F11" s="20" t="s">
        <v>246</v>
      </c>
    </row>
    <row r="12" spans="1:6" x14ac:dyDescent="0.25">
      <c r="A12" s="39" t="s">
        <v>42</v>
      </c>
      <c r="B12" s="39">
        <v>1</v>
      </c>
      <c r="C12" s="39"/>
      <c r="D12" s="49"/>
      <c r="E12" s="49"/>
      <c r="F12" s="20" t="s">
        <v>249</v>
      </c>
    </row>
    <row r="13" spans="1:6" x14ac:dyDescent="0.25">
      <c r="A13" s="39" t="s">
        <v>42</v>
      </c>
      <c r="B13" s="39">
        <v>2</v>
      </c>
      <c r="C13" s="39"/>
      <c r="D13" s="49"/>
      <c r="E13" s="49"/>
      <c r="F13" s="20" t="s">
        <v>250</v>
      </c>
    </row>
    <row r="14" spans="1:6" x14ac:dyDescent="0.25">
      <c r="A14" s="39" t="s">
        <v>39</v>
      </c>
      <c r="B14" s="39">
        <v>1</v>
      </c>
      <c r="C14" s="39"/>
      <c r="D14" s="49"/>
      <c r="E14" s="49"/>
      <c r="F14" s="20" t="s">
        <v>249</v>
      </c>
    </row>
    <row r="15" spans="1:6" x14ac:dyDescent="0.25">
      <c r="A15" s="39" t="s">
        <v>39</v>
      </c>
      <c r="B15" s="39">
        <v>2</v>
      </c>
      <c r="C15" s="39"/>
      <c r="D15" s="49"/>
      <c r="E15" s="49"/>
      <c r="F15" s="20" t="s">
        <v>250</v>
      </c>
    </row>
    <row r="16" spans="1:6" x14ac:dyDescent="0.25">
      <c r="A16" s="39" t="s">
        <v>44</v>
      </c>
      <c r="B16" s="39">
        <v>1</v>
      </c>
      <c r="C16" s="39"/>
      <c r="D16" s="49"/>
      <c r="E16" s="49"/>
      <c r="F16" s="20" t="s">
        <v>249</v>
      </c>
    </row>
    <row r="17" spans="1:6" x14ac:dyDescent="0.25">
      <c r="A17" s="39" t="s">
        <v>44</v>
      </c>
      <c r="B17" s="39">
        <v>2</v>
      </c>
      <c r="C17" s="39"/>
      <c r="D17" s="49"/>
      <c r="E17" s="49"/>
      <c r="F17" s="20" t="s">
        <v>250</v>
      </c>
    </row>
    <row r="18" spans="1:6" x14ac:dyDescent="0.25">
      <c r="A18" s="39"/>
      <c r="B18" s="39"/>
      <c r="C18" s="39"/>
      <c r="D18" s="49"/>
      <c r="E18" s="49"/>
      <c r="F18" s="20"/>
    </row>
    <row r="19" spans="1:6" x14ac:dyDescent="0.25">
      <c r="A19" s="39"/>
      <c r="B19" s="39"/>
      <c r="C19" s="39"/>
      <c r="D19" s="49"/>
      <c r="E19" s="49"/>
      <c r="F19" s="20"/>
    </row>
    <row r="20" spans="1:6" x14ac:dyDescent="0.25">
      <c r="A20" s="39"/>
      <c r="B20" s="39"/>
      <c r="C20" s="39"/>
      <c r="D20" s="49"/>
      <c r="E20" s="49"/>
      <c r="F20" s="20"/>
    </row>
    <row r="21" spans="1:6" x14ac:dyDescent="0.25">
      <c r="A21" s="39"/>
      <c r="B21" s="39"/>
      <c r="C21" s="39"/>
      <c r="D21" s="49"/>
      <c r="E21" s="49"/>
      <c r="F21" s="20"/>
    </row>
    <row r="22" spans="1:6" x14ac:dyDescent="0.25">
      <c r="A22" s="39"/>
      <c r="B22" s="39"/>
      <c r="C22" s="39"/>
      <c r="D22" s="49"/>
      <c r="E22" s="49"/>
      <c r="F22" s="20"/>
    </row>
    <row r="23" spans="1:6" x14ac:dyDescent="0.25">
      <c r="A23" s="39"/>
      <c r="B23" s="39"/>
      <c r="C23" s="39"/>
      <c r="D23" s="49"/>
      <c r="E23" s="49"/>
      <c r="F23" s="20"/>
    </row>
    <row r="24" spans="1:6" x14ac:dyDescent="0.25">
      <c r="A24" s="39"/>
      <c r="B24" s="39"/>
      <c r="C24" s="39"/>
      <c r="D24" s="49"/>
      <c r="E24" s="49"/>
      <c r="F24" s="20"/>
    </row>
    <row r="25" spans="1:6" x14ac:dyDescent="0.25">
      <c r="A25" s="39"/>
      <c r="B25" s="39"/>
      <c r="C25" s="39"/>
      <c r="D25" s="49"/>
      <c r="E25" s="49"/>
      <c r="F25" s="20"/>
    </row>
    <row r="26" spans="1:6" x14ac:dyDescent="0.25">
      <c r="A26" s="39"/>
      <c r="B26" s="39"/>
      <c r="C26" s="39"/>
      <c r="D26" s="49"/>
      <c r="E26" s="49"/>
      <c r="F26" s="20"/>
    </row>
    <row r="27" spans="1:6" x14ac:dyDescent="0.25">
      <c r="A27" s="39"/>
      <c r="B27" s="39"/>
      <c r="C27" s="39"/>
      <c r="D27" s="49"/>
      <c r="E27" s="49"/>
      <c r="F27" s="20"/>
    </row>
    <row r="28" spans="1:6" x14ac:dyDescent="0.25">
      <c r="A28" s="39"/>
      <c r="B28" s="39"/>
      <c r="C28" s="39"/>
      <c r="D28" s="49"/>
      <c r="E28" s="49"/>
      <c r="F28" s="20"/>
    </row>
    <row r="29" spans="1:6" x14ac:dyDescent="0.25">
      <c r="A29" s="39"/>
      <c r="B29" s="39"/>
      <c r="C29" s="39"/>
      <c r="D29" s="49"/>
      <c r="E29" s="49"/>
      <c r="F29" s="20"/>
    </row>
    <row r="30" spans="1:6" x14ac:dyDescent="0.25">
      <c r="A30" s="39"/>
      <c r="B30" s="39"/>
      <c r="C30" s="39"/>
      <c r="D30" s="49"/>
      <c r="E30" s="49"/>
      <c r="F30" s="20"/>
    </row>
    <row r="31" spans="1:6" x14ac:dyDescent="0.25">
      <c r="A31" s="39"/>
      <c r="B31" s="39"/>
      <c r="C31" s="39"/>
      <c r="D31" s="49"/>
      <c r="E31" s="49"/>
      <c r="F31" s="20"/>
    </row>
    <row r="32" spans="1:6" x14ac:dyDescent="0.25">
      <c r="A32" s="39"/>
      <c r="B32" s="39"/>
      <c r="C32" s="39"/>
      <c r="D32" s="49"/>
      <c r="E32" s="49"/>
      <c r="F32" s="20"/>
    </row>
    <row r="33" spans="1:6" x14ac:dyDescent="0.25">
      <c r="A33" s="39"/>
      <c r="B33" s="39"/>
      <c r="C33" s="39"/>
      <c r="D33" s="49"/>
      <c r="E33" s="49"/>
      <c r="F33" s="20"/>
    </row>
    <row r="34" spans="1:6" x14ac:dyDescent="0.25">
      <c r="A34" s="39"/>
      <c r="B34" s="39"/>
      <c r="C34" s="39"/>
      <c r="D34" s="49"/>
      <c r="E34" s="49"/>
      <c r="F34" s="20"/>
    </row>
    <row r="35" spans="1:6" x14ac:dyDescent="0.25">
      <c r="A35" s="39"/>
      <c r="B35" s="39"/>
      <c r="C35" s="39"/>
      <c r="D35" s="49"/>
      <c r="E35" s="49"/>
      <c r="F35" s="20"/>
    </row>
    <row r="36" spans="1:6" x14ac:dyDescent="0.25">
      <c r="A36" s="39"/>
      <c r="B36" s="39"/>
      <c r="C36" s="39"/>
      <c r="D36" s="49"/>
      <c r="E36" s="49"/>
      <c r="F36" s="20"/>
    </row>
    <row r="37" spans="1:6" x14ac:dyDescent="0.25">
      <c r="A37" s="39"/>
      <c r="B37" s="39"/>
      <c r="C37" s="39"/>
      <c r="D37" s="49"/>
      <c r="E37" s="49"/>
      <c r="F37" s="20"/>
    </row>
    <row r="38" spans="1:6" x14ac:dyDescent="0.25">
      <c r="A38" s="39"/>
      <c r="B38" s="39"/>
      <c r="C38" s="39"/>
      <c r="D38" s="49"/>
      <c r="E38" s="49"/>
      <c r="F38" s="20"/>
    </row>
    <row r="39" spans="1:6" x14ac:dyDescent="0.25">
      <c r="A39" s="39"/>
      <c r="B39" s="39"/>
      <c r="C39" s="39"/>
      <c r="D39" s="49"/>
      <c r="E39" s="49"/>
      <c r="F39" s="20"/>
    </row>
    <row r="40" spans="1:6" x14ac:dyDescent="0.25">
      <c r="A40" s="39"/>
      <c r="B40" s="39"/>
      <c r="C40" s="39"/>
      <c r="D40" s="49"/>
      <c r="E40" s="49"/>
      <c r="F40" s="20"/>
    </row>
    <row r="41" spans="1:6" x14ac:dyDescent="0.25">
      <c r="A41" s="39"/>
      <c r="B41" s="39"/>
      <c r="C41" s="39"/>
      <c r="D41" s="49"/>
      <c r="E41" s="49"/>
      <c r="F41" s="20"/>
    </row>
    <row r="42" spans="1:6" x14ac:dyDescent="0.25">
      <c r="A42" s="39"/>
      <c r="B42" s="39"/>
      <c r="C42" s="39"/>
      <c r="D42" s="49"/>
      <c r="E42" s="49"/>
      <c r="F42" s="20"/>
    </row>
    <row r="43" spans="1:6" x14ac:dyDescent="0.25">
      <c r="A43" s="39"/>
      <c r="B43" s="39"/>
      <c r="C43" s="39"/>
      <c r="D43" s="49"/>
      <c r="E43" s="49"/>
      <c r="F43" s="20"/>
    </row>
    <row r="44" spans="1:6" x14ac:dyDescent="0.25">
      <c r="A44" s="39"/>
      <c r="B44" s="39"/>
      <c r="C44" s="39"/>
      <c r="D44" s="49"/>
      <c r="E44" s="49"/>
      <c r="F44" s="20"/>
    </row>
    <row r="45" spans="1:6" x14ac:dyDescent="0.25">
      <c r="A45" s="39"/>
      <c r="B45" s="39"/>
      <c r="C45" s="39"/>
      <c r="D45" s="49"/>
      <c r="E45" s="49"/>
      <c r="F45" s="20"/>
    </row>
    <row r="46" spans="1:6" x14ac:dyDescent="0.25">
      <c r="A46" s="39"/>
      <c r="B46" s="39"/>
      <c r="C46" s="39"/>
      <c r="D46" s="49"/>
      <c r="E46" s="49"/>
      <c r="F46" s="20"/>
    </row>
    <row r="47" spans="1:6" x14ac:dyDescent="0.25">
      <c r="A47" s="39"/>
      <c r="B47" s="39"/>
      <c r="C47" s="39"/>
      <c r="D47" s="49"/>
      <c r="E47" s="49"/>
      <c r="F47" s="20"/>
    </row>
    <row r="48" spans="1:6" x14ac:dyDescent="0.25">
      <c r="A48" s="39"/>
      <c r="B48" s="39"/>
      <c r="C48" s="39"/>
      <c r="D48" s="49"/>
      <c r="E48" s="49"/>
      <c r="F48" s="20"/>
    </row>
    <row r="49" spans="1:6" x14ac:dyDescent="0.25">
      <c r="A49" s="39"/>
      <c r="B49" s="39"/>
      <c r="C49" s="39"/>
      <c r="D49" s="49"/>
      <c r="E49" s="49"/>
      <c r="F49" s="20"/>
    </row>
    <row r="50" spans="1:6" x14ac:dyDescent="0.25">
      <c r="A50" s="39"/>
      <c r="B50" s="39"/>
      <c r="C50" s="39"/>
      <c r="D50" s="49"/>
      <c r="E50" s="49"/>
      <c r="F50" s="20"/>
    </row>
    <row r="51" spans="1:6" x14ac:dyDescent="0.25">
      <c r="A51" s="39"/>
      <c r="B51" s="39"/>
      <c r="C51" s="39"/>
      <c r="D51" s="49"/>
      <c r="E51" s="49"/>
      <c r="F51" s="20"/>
    </row>
    <row r="52" spans="1:6" x14ac:dyDescent="0.25">
      <c r="A52" s="39"/>
      <c r="B52" s="39"/>
      <c r="C52" s="39"/>
      <c r="D52" s="49"/>
      <c r="E52" s="49"/>
      <c r="F52" s="20"/>
    </row>
    <row r="53" spans="1:6" x14ac:dyDescent="0.25">
      <c r="A53" s="39"/>
      <c r="B53" s="39"/>
      <c r="C53" s="39"/>
      <c r="D53" s="49"/>
      <c r="E53" s="49"/>
      <c r="F53" s="20"/>
    </row>
    <row r="54" spans="1:6" x14ac:dyDescent="0.25">
      <c r="A54" s="39"/>
      <c r="B54" s="39"/>
      <c r="C54" s="39"/>
      <c r="D54" s="49"/>
      <c r="E54" s="49"/>
      <c r="F54" s="20"/>
    </row>
    <row r="55" spans="1:6" x14ac:dyDescent="0.25">
      <c r="A55" s="39"/>
      <c r="B55" s="39"/>
      <c r="C55" s="39"/>
      <c r="D55" s="49"/>
      <c r="E55" s="49"/>
      <c r="F55" s="20"/>
    </row>
    <row r="56" spans="1:6" x14ac:dyDescent="0.25">
      <c r="A56" s="39"/>
      <c r="B56" s="39"/>
      <c r="C56" s="39"/>
      <c r="D56" s="49"/>
      <c r="E56" s="49"/>
      <c r="F56" s="20"/>
    </row>
    <row r="57" spans="1:6" x14ac:dyDescent="0.25">
      <c r="A57" s="39"/>
      <c r="B57" s="39"/>
      <c r="C57" s="39"/>
      <c r="D57" s="49"/>
      <c r="E57" s="49"/>
      <c r="F57" s="20"/>
    </row>
    <row r="58" spans="1:6" x14ac:dyDescent="0.25">
      <c r="A58" s="39"/>
      <c r="B58" s="39"/>
      <c r="C58" s="39"/>
      <c r="D58" s="49"/>
      <c r="E58" s="49"/>
      <c r="F58" s="20"/>
    </row>
    <row r="59" spans="1:6" x14ac:dyDescent="0.25">
      <c r="A59" s="39"/>
      <c r="B59" s="39"/>
      <c r="C59" s="39"/>
      <c r="D59" s="49"/>
      <c r="E59" s="49"/>
      <c r="F59" s="20"/>
    </row>
    <row r="60" spans="1:6" x14ac:dyDescent="0.25">
      <c r="A60" s="39"/>
      <c r="B60" s="39"/>
      <c r="C60" s="39"/>
      <c r="D60" s="49"/>
      <c r="E60" s="49"/>
      <c r="F60" s="20"/>
    </row>
    <row r="61" spans="1:6" x14ac:dyDescent="0.25">
      <c r="A61" s="39"/>
      <c r="B61" s="39"/>
      <c r="C61" s="39"/>
      <c r="D61" s="49"/>
      <c r="E61" s="49"/>
      <c r="F61" s="20"/>
    </row>
    <row r="62" spans="1:6" x14ac:dyDescent="0.25">
      <c r="A62" s="39"/>
      <c r="B62" s="39"/>
      <c r="C62" s="39"/>
      <c r="D62" s="49"/>
      <c r="E62" s="49"/>
      <c r="F62" s="20"/>
    </row>
    <row r="63" spans="1:6" x14ac:dyDescent="0.25">
      <c r="A63" s="39"/>
      <c r="B63" s="39"/>
      <c r="C63" s="39"/>
      <c r="D63" s="49"/>
      <c r="E63" s="49"/>
      <c r="F63" s="20"/>
    </row>
    <row r="64" spans="1:6" x14ac:dyDescent="0.25">
      <c r="A64" s="39"/>
      <c r="B64" s="39"/>
      <c r="C64" s="39"/>
      <c r="D64" s="49"/>
      <c r="E64" s="49"/>
      <c r="F64" s="20"/>
    </row>
    <row r="65" spans="1:6" x14ac:dyDescent="0.25">
      <c r="A65" s="39"/>
      <c r="B65" s="39"/>
      <c r="C65" s="39"/>
      <c r="D65" s="49"/>
      <c r="E65" s="49"/>
      <c r="F65" s="20"/>
    </row>
    <row r="66" spans="1:6" x14ac:dyDescent="0.25">
      <c r="A66" s="39"/>
      <c r="B66" s="39"/>
      <c r="C66" s="39"/>
      <c r="D66" s="49"/>
      <c r="E66" s="49"/>
      <c r="F66" s="20"/>
    </row>
    <row r="67" spans="1:6" x14ac:dyDescent="0.25">
      <c r="A67" s="39"/>
      <c r="B67" s="39"/>
      <c r="C67" s="39"/>
      <c r="D67" s="49"/>
      <c r="E67" s="49"/>
      <c r="F67" s="20"/>
    </row>
    <row r="68" spans="1:6" x14ac:dyDescent="0.25">
      <c r="A68" s="39"/>
      <c r="B68" s="39"/>
      <c r="C68" s="39"/>
      <c r="D68" s="49"/>
      <c r="E68" s="49"/>
      <c r="F68" s="20"/>
    </row>
    <row r="69" spans="1:6" x14ac:dyDescent="0.25">
      <c r="A69" s="39"/>
      <c r="B69" s="39"/>
      <c r="C69" s="39"/>
      <c r="D69" s="49"/>
      <c r="E69" s="49"/>
      <c r="F69" s="20"/>
    </row>
    <row r="70" spans="1:6" x14ac:dyDescent="0.25">
      <c r="A70" s="39"/>
      <c r="B70" s="39"/>
      <c r="C70" s="39"/>
      <c r="D70" s="49"/>
      <c r="E70" s="49"/>
      <c r="F70" s="20"/>
    </row>
    <row r="71" spans="1:6" x14ac:dyDescent="0.25">
      <c r="A71" s="39"/>
      <c r="B71" s="39"/>
      <c r="C71" s="39"/>
      <c r="D71" s="49"/>
      <c r="E71" s="49"/>
      <c r="F71" s="20"/>
    </row>
    <row r="72" spans="1:6" x14ac:dyDescent="0.25">
      <c r="A72" s="39"/>
      <c r="B72" s="39"/>
      <c r="C72" s="39"/>
      <c r="D72" s="49"/>
      <c r="E72" s="49"/>
      <c r="F72" s="20"/>
    </row>
    <row r="73" spans="1:6" x14ac:dyDescent="0.25">
      <c r="A73" s="39"/>
      <c r="B73" s="39"/>
      <c r="C73" s="39"/>
      <c r="D73" s="49"/>
      <c r="E73" s="49"/>
      <c r="F73" s="20"/>
    </row>
    <row r="74" spans="1:6" x14ac:dyDescent="0.25">
      <c r="A74" s="39"/>
      <c r="B74" s="39"/>
      <c r="C74" s="39"/>
      <c r="D74" s="49"/>
      <c r="E74" s="49"/>
      <c r="F74" s="20"/>
    </row>
    <row r="75" spans="1:6" x14ac:dyDescent="0.25">
      <c r="A75" s="39"/>
      <c r="B75" s="39"/>
      <c r="C75" s="39"/>
      <c r="D75" s="49"/>
      <c r="E75" s="49"/>
      <c r="F75" s="20"/>
    </row>
    <row r="76" spans="1:6" x14ac:dyDescent="0.25">
      <c r="A76" s="39"/>
      <c r="B76" s="39"/>
      <c r="C76" s="39"/>
      <c r="D76" s="49"/>
      <c r="E76" s="49"/>
      <c r="F76" s="20"/>
    </row>
    <row r="77" spans="1:6" x14ac:dyDescent="0.25">
      <c r="A77" s="39"/>
      <c r="B77" s="39"/>
      <c r="C77" s="39"/>
      <c r="D77" s="49"/>
      <c r="E77" s="49"/>
      <c r="F77" s="20"/>
    </row>
    <row r="78" spans="1:6" x14ac:dyDescent="0.25">
      <c r="A78" s="39"/>
      <c r="B78" s="39"/>
      <c r="C78" s="39"/>
      <c r="D78" s="49"/>
      <c r="E78" s="49"/>
      <c r="F78" s="20"/>
    </row>
    <row r="79" spans="1:6" x14ac:dyDescent="0.25">
      <c r="A79" s="39"/>
      <c r="B79" s="39"/>
      <c r="C79" s="39"/>
      <c r="D79" s="49"/>
      <c r="E79" s="49"/>
      <c r="F79" s="20"/>
    </row>
    <row r="80" spans="1:6" x14ac:dyDescent="0.25">
      <c r="A80" s="39"/>
      <c r="B80" s="39"/>
      <c r="C80" s="39"/>
      <c r="D80" s="49"/>
      <c r="E80" s="49"/>
      <c r="F80" s="20"/>
    </row>
    <row r="81" spans="1:6" x14ac:dyDescent="0.25">
      <c r="A81" s="39"/>
      <c r="B81" s="39"/>
      <c r="C81" s="39"/>
      <c r="D81" s="49"/>
      <c r="E81" s="49"/>
      <c r="F81" s="20"/>
    </row>
    <row r="82" spans="1:6" x14ac:dyDescent="0.25">
      <c r="A82" s="39"/>
      <c r="B82" s="39"/>
      <c r="C82" s="39"/>
      <c r="D82" s="49"/>
      <c r="E82" s="49"/>
      <c r="F82" s="20"/>
    </row>
    <row r="83" spans="1:6" x14ac:dyDescent="0.25">
      <c r="A83" s="39"/>
      <c r="B83" s="39"/>
      <c r="C83" s="39"/>
      <c r="D83" s="49"/>
      <c r="E83" s="49"/>
      <c r="F83" s="20"/>
    </row>
    <row r="84" spans="1:6" x14ac:dyDescent="0.25">
      <c r="A84" s="39"/>
      <c r="B84" s="39"/>
      <c r="C84" s="39"/>
      <c r="D84" s="49"/>
      <c r="E84" s="49"/>
      <c r="F84" s="20"/>
    </row>
    <row r="85" spans="1:6" x14ac:dyDescent="0.25">
      <c r="A85" s="39"/>
      <c r="B85" s="39"/>
      <c r="C85" s="39"/>
      <c r="D85" s="49"/>
      <c r="E85" s="49"/>
      <c r="F85" s="20"/>
    </row>
    <row r="86" spans="1:6" x14ac:dyDescent="0.25">
      <c r="A86" s="39"/>
      <c r="B86" s="39"/>
      <c r="C86" s="39"/>
      <c r="D86" s="49"/>
      <c r="E86" s="49"/>
      <c r="F86" s="20"/>
    </row>
    <row r="87" spans="1:6" x14ac:dyDescent="0.25">
      <c r="A87" s="39"/>
      <c r="B87" s="39"/>
      <c r="C87" s="39"/>
      <c r="D87" s="49"/>
      <c r="E87" s="49"/>
      <c r="F87" s="20"/>
    </row>
    <row r="88" spans="1:6" x14ac:dyDescent="0.25">
      <c r="A88" s="39"/>
      <c r="B88" s="39"/>
      <c r="C88" s="39"/>
      <c r="D88" s="49"/>
      <c r="E88" s="49"/>
      <c r="F88" s="20"/>
    </row>
    <row r="89" spans="1:6" x14ac:dyDescent="0.25">
      <c r="A89" s="39"/>
      <c r="B89" s="39"/>
      <c r="C89" s="39"/>
      <c r="D89" s="49"/>
      <c r="E89" s="49"/>
      <c r="F89" s="20"/>
    </row>
    <row r="90" spans="1:6" x14ac:dyDescent="0.25">
      <c r="A90" s="39"/>
      <c r="B90" s="39"/>
      <c r="C90" s="39"/>
      <c r="D90" s="49"/>
      <c r="E90" s="49"/>
      <c r="F90" s="20"/>
    </row>
    <row r="91" spans="1:6" x14ac:dyDescent="0.25">
      <c r="A91" s="39"/>
      <c r="B91" s="39"/>
      <c r="C91" s="39"/>
      <c r="D91" s="49"/>
      <c r="E91" s="49"/>
      <c r="F91" s="20"/>
    </row>
    <row r="92" spans="1:6" x14ac:dyDescent="0.25">
      <c r="A92" s="39"/>
      <c r="B92" s="39"/>
      <c r="C92" s="39"/>
      <c r="D92" s="49"/>
      <c r="E92" s="49"/>
      <c r="F92" s="20"/>
    </row>
    <row r="93" spans="1:6" x14ac:dyDescent="0.25">
      <c r="A93" s="39"/>
      <c r="B93" s="39"/>
      <c r="C93" s="39"/>
      <c r="D93" s="49"/>
      <c r="E93" s="49"/>
      <c r="F93" s="20"/>
    </row>
    <row r="94" spans="1:6" x14ac:dyDescent="0.25">
      <c r="A94" s="39"/>
      <c r="B94" s="39"/>
      <c r="C94" s="39"/>
      <c r="D94" s="49"/>
      <c r="E94" s="49"/>
      <c r="F94" s="20"/>
    </row>
    <row r="95" spans="1:6" x14ac:dyDescent="0.25">
      <c r="A95" s="39"/>
      <c r="B95" s="39"/>
      <c r="C95" s="39"/>
      <c r="D95" s="49"/>
      <c r="E95" s="49"/>
      <c r="F95" s="20"/>
    </row>
    <row r="96" spans="1:6" x14ac:dyDescent="0.25">
      <c r="A96" s="39"/>
      <c r="B96" s="39"/>
      <c r="C96" s="39"/>
      <c r="D96" s="49"/>
      <c r="E96" s="49"/>
      <c r="F96" s="20"/>
    </row>
    <row r="97" spans="1:6" x14ac:dyDescent="0.25">
      <c r="A97" s="39"/>
      <c r="B97" s="39"/>
      <c r="C97" s="39"/>
      <c r="D97" s="49"/>
      <c r="E97" s="49"/>
      <c r="F97" s="20"/>
    </row>
    <row r="98" spans="1:6" x14ac:dyDescent="0.25">
      <c r="A98" s="39"/>
      <c r="B98" s="39"/>
      <c r="C98" s="39"/>
      <c r="D98" s="49"/>
      <c r="E98" s="49"/>
      <c r="F98" s="20"/>
    </row>
    <row r="99" spans="1:6" x14ac:dyDescent="0.25">
      <c r="A99" s="39"/>
      <c r="B99" s="39"/>
      <c r="C99" s="39"/>
      <c r="D99" s="49"/>
      <c r="E99" s="49"/>
      <c r="F99" s="20"/>
    </row>
    <row r="100" spans="1:6" x14ac:dyDescent="0.25">
      <c r="A100" s="39"/>
      <c r="B100" s="39"/>
      <c r="C100" s="39"/>
      <c r="D100" s="49"/>
      <c r="E100" s="49"/>
      <c r="F100" s="20"/>
    </row>
    <row r="101" spans="1:6" x14ac:dyDescent="0.25">
      <c r="A101" s="39"/>
      <c r="B101" s="39"/>
      <c r="C101" s="39"/>
      <c r="D101" s="49"/>
      <c r="E101" s="49"/>
      <c r="F101" s="20"/>
    </row>
    <row r="102" spans="1:6" x14ac:dyDescent="0.25">
      <c r="A102" s="39"/>
      <c r="B102" s="39"/>
      <c r="C102" s="39"/>
      <c r="D102" s="49"/>
      <c r="E102" s="49"/>
      <c r="F102" s="20"/>
    </row>
    <row r="103" spans="1:6" x14ac:dyDescent="0.25">
      <c r="A103" s="39"/>
      <c r="B103" s="39"/>
      <c r="C103" s="39"/>
      <c r="D103" s="49"/>
      <c r="E103" s="49"/>
      <c r="F103" s="20"/>
    </row>
    <row r="104" spans="1:6" x14ac:dyDescent="0.25">
      <c r="A104" s="39"/>
      <c r="B104" s="39"/>
      <c r="C104" s="39"/>
      <c r="D104" s="49"/>
      <c r="E104" s="49"/>
      <c r="F104" s="20"/>
    </row>
    <row r="105" spans="1:6" x14ac:dyDescent="0.25">
      <c r="A105" s="39"/>
      <c r="B105" s="39"/>
      <c r="C105" s="39"/>
      <c r="D105" s="49"/>
      <c r="E105" s="49"/>
      <c r="F105" s="20"/>
    </row>
    <row r="106" spans="1:6" x14ac:dyDescent="0.25">
      <c r="A106" s="39"/>
      <c r="B106" s="39"/>
      <c r="C106" s="39"/>
      <c r="D106" s="49"/>
      <c r="E106" s="49"/>
      <c r="F106" s="20"/>
    </row>
    <row r="107" spans="1:6" x14ac:dyDescent="0.25">
      <c r="A107" s="39"/>
      <c r="B107" s="39"/>
      <c r="C107" s="39"/>
      <c r="D107" s="49"/>
      <c r="E107" s="49"/>
      <c r="F107" s="20"/>
    </row>
    <row r="108" spans="1:6" x14ac:dyDescent="0.25">
      <c r="A108" s="39"/>
      <c r="B108" s="39"/>
      <c r="C108" s="39"/>
      <c r="D108" s="49"/>
      <c r="E108" s="49"/>
      <c r="F108" s="20"/>
    </row>
    <row r="109" spans="1:6" x14ac:dyDescent="0.25">
      <c r="A109" s="39"/>
      <c r="B109" s="39"/>
      <c r="C109" s="39"/>
      <c r="D109" s="49"/>
      <c r="E109" s="49"/>
      <c r="F109" s="20"/>
    </row>
    <row r="110" spans="1:6" x14ac:dyDescent="0.25">
      <c r="A110" s="39"/>
      <c r="B110" s="39"/>
      <c r="C110" s="39"/>
      <c r="D110" s="49"/>
      <c r="E110" s="49"/>
      <c r="F110" s="20"/>
    </row>
    <row r="111" spans="1:6" x14ac:dyDescent="0.25">
      <c r="A111" s="39"/>
      <c r="B111" s="39"/>
      <c r="C111" s="39"/>
      <c r="D111" s="49"/>
      <c r="E111" s="49"/>
      <c r="F111" s="20"/>
    </row>
    <row r="112" spans="1:6" x14ac:dyDescent="0.25">
      <c r="A112" s="39"/>
      <c r="B112" s="39"/>
      <c r="C112" s="39"/>
      <c r="D112" s="49"/>
      <c r="E112" s="49"/>
      <c r="F112" s="20"/>
    </row>
    <row r="113" spans="1:6" x14ac:dyDescent="0.25">
      <c r="A113" s="39"/>
      <c r="B113" s="39"/>
      <c r="C113" s="39"/>
      <c r="D113" s="49"/>
      <c r="E113" s="49"/>
      <c r="F113" s="20"/>
    </row>
    <row r="114" spans="1:6" x14ac:dyDescent="0.25">
      <c r="A114" s="39"/>
      <c r="B114" s="39"/>
      <c r="C114" s="39"/>
      <c r="D114" s="49"/>
      <c r="E114" s="49"/>
      <c r="F114" s="20"/>
    </row>
    <row r="115" spans="1:6" x14ac:dyDescent="0.25">
      <c r="A115" s="39"/>
      <c r="B115" s="39"/>
      <c r="C115" s="39"/>
      <c r="D115" s="49"/>
      <c r="E115" s="49"/>
      <c r="F115" s="20"/>
    </row>
    <row r="116" spans="1:6" x14ac:dyDescent="0.25">
      <c r="A116" s="39"/>
      <c r="B116" s="39"/>
      <c r="C116" s="39"/>
      <c r="D116" s="49"/>
      <c r="E116" s="49"/>
      <c r="F116" s="20"/>
    </row>
    <row r="117" spans="1:6" x14ac:dyDescent="0.25">
      <c r="A117" s="39"/>
      <c r="B117" s="39"/>
      <c r="C117" s="39"/>
      <c r="D117" s="49"/>
      <c r="E117" s="49"/>
      <c r="F117" s="20"/>
    </row>
    <row r="118" spans="1:6" x14ac:dyDescent="0.25">
      <c r="A118" s="39"/>
      <c r="B118" s="39"/>
      <c r="C118" s="39"/>
      <c r="D118" s="49"/>
      <c r="E118" s="49"/>
      <c r="F118" s="20"/>
    </row>
    <row r="119" spans="1:6" x14ac:dyDescent="0.25">
      <c r="A119" s="39"/>
      <c r="B119" s="39"/>
      <c r="C119" s="39"/>
      <c r="D119" s="49"/>
      <c r="E119" s="49"/>
      <c r="F119" s="20"/>
    </row>
    <row r="120" spans="1:6" x14ac:dyDescent="0.25">
      <c r="A120" s="39"/>
      <c r="B120" s="39"/>
      <c r="C120" s="39"/>
      <c r="D120" s="49"/>
      <c r="E120" s="49"/>
      <c r="F120" s="20"/>
    </row>
    <row r="121" spans="1:6" x14ac:dyDescent="0.25">
      <c r="A121" s="39"/>
      <c r="B121" s="39"/>
      <c r="C121" s="39"/>
      <c r="D121" s="49"/>
      <c r="E121" s="49"/>
      <c r="F121" s="20"/>
    </row>
    <row r="122" spans="1:6" x14ac:dyDescent="0.25">
      <c r="A122" s="39"/>
      <c r="B122" s="39"/>
      <c r="C122" s="39"/>
      <c r="D122" s="49"/>
      <c r="E122" s="49"/>
      <c r="F122" s="20"/>
    </row>
    <row r="123" spans="1:6" x14ac:dyDescent="0.25">
      <c r="A123" s="39"/>
      <c r="B123" s="39"/>
      <c r="C123" s="39"/>
      <c r="D123" s="49"/>
      <c r="E123" s="49"/>
      <c r="F123" s="20"/>
    </row>
    <row r="124" spans="1:6" x14ac:dyDescent="0.25">
      <c r="A124" s="39"/>
      <c r="B124" s="39"/>
      <c r="C124" s="39"/>
      <c r="D124" s="49"/>
      <c r="E124" s="49"/>
      <c r="F124" s="20"/>
    </row>
    <row r="125" spans="1:6" x14ac:dyDescent="0.25">
      <c r="A125" s="39"/>
      <c r="B125" s="39"/>
      <c r="C125" s="39"/>
      <c r="D125" s="49"/>
      <c r="E125" s="49"/>
      <c r="F125" s="20"/>
    </row>
    <row r="126" spans="1:6" x14ac:dyDescent="0.25">
      <c r="A126" s="39"/>
      <c r="B126" s="39"/>
      <c r="C126" s="39"/>
      <c r="D126" s="49"/>
      <c r="E126" s="49"/>
      <c r="F126" s="20"/>
    </row>
    <row r="127" spans="1:6" x14ac:dyDescent="0.25">
      <c r="A127" s="39"/>
      <c r="B127" s="39"/>
      <c r="C127" s="39"/>
      <c r="D127" s="49"/>
      <c r="E127" s="49"/>
      <c r="F127" s="20"/>
    </row>
    <row r="128" spans="1:6" x14ac:dyDescent="0.25">
      <c r="A128" s="39"/>
      <c r="B128" s="39"/>
      <c r="C128" s="39"/>
      <c r="D128" s="49"/>
      <c r="E128" s="49"/>
      <c r="F128" s="20"/>
    </row>
    <row r="129" spans="1:6" x14ac:dyDescent="0.25">
      <c r="A129" s="39"/>
      <c r="B129" s="39"/>
      <c r="C129" s="39"/>
      <c r="D129" s="49"/>
      <c r="E129" s="49"/>
      <c r="F129" s="20"/>
    </row>
    <row r="130" spans="1:6" x14ac:dyDescent="0.25">
      <c r="A130" s="39"/>
      <c r="B130" s="39"/>
      <c r="C130" s="39"/>
      <c r="D130" s="49"/>
      <c r="E130" s="49"/>
      <c r="F130" s="20"/>
    </row>
    <row r="131" spans="1:6" x14ac:dyDescent="0.25">
      <c r="A131" s="39"/>
      <c r="B131" s="39"/>
      <c r="C131" s="39"/>
      <c r="D131" s="49"/>
      <c r="E131" s="49"/>
      <c r="F131" s="20"/>
    </row>
    <row r="132" spans="1:6" x14ac:dyDescent="0.25">
      <c r="A132" s="39"/>
      <c r="B132" s="39"/>
      <c r="C132" s="39"/>
      <c r="D132" s="49"/>
      <c r="E132" s="49"/>
      <c r="F132" s="20"/>
    </row>
    <row r="133" spans="1:6" x14ac:dyDescent="0.25">
      <c r="A133" s="39"/>
      <c r="B133" s="39"/>
      <c r="C133" s="39"/>
      <c r="D133" s="49"/>
      <c r="E133" s="49"/>
      <c r="F133" s="20"/>
    </row>
    <row r="134" spans="1:6" x14ac:dyDescent="0.25">
      <c r="A134" s="39"/>
      <c r="B134" s="39"/>
      <c r="C134" s="39"/>
      <c r="D134" s="49"/>
      <c r="E134" s="49"/>
      <c r="F134" s="20"/>
    </row>
    <row r="135" spans="1:6" x14ac:dyDescent="0.25">
      <c r="A135" s="39"/>
      <c r="B135" s="39"/>
      <c r="C135" s="39"/>
      <c r="D135" s="49"/>
      <c r="E135" s="49"/>
      <c r="F135" s="20"/>
    </row>
    <row r="136" spans="1:6" x14ac:dyDescent="0.25">
      <c r="A136" s="39"/>
      <c r="B136" s="39"/>
      <c r="C136" s="39"/>
      <c r="D136" s="49"/>
      <c r="E136" s="49"/>
      <c r="F136" s="20"/>
    </row>
    <row r="137" spans="1:6" x14ac:dyDescent="0.25">
      <c r="A137" s="39"/>
      <c r="B137" s="39"/>
      <c r="C137" s="39"/>
      <c r="D137" s="49"/>
      <c r="E137" s="49"/>
      <c r="F137" s="20"/>
    </row>
    <row r="138" spans="1:6" x14ac:dyDescent="0.25">
      <c r="A138" s="39"/>
      <c r="B138" s="39"/>
      <c r="C138" s="39"/>
      <c r="D138" s="49"/>
      <c r="E138" s="49"/>
      <c r="F138" s="20"/>
    </row>
    <row r="139" spans="1:6" x14ac:dyDescent="0.25">
      <c r="A139" s="39"/>
      <c r="B139" s="39"/>
      <c r="C139" s="39"/>
      <c r="D139" s="49"/>
      <c r="E139" s="49"/>
      <c r="F139" s="20"/>
    </row>
    <row r="140" spans="1:6" x14ac:dyDescent="0.25">
      <c r="A140" s="39"/>
      <c r="B140" s="39"/>
      <c r="C140" s="39"/>
      <c r="D140" s="49"/>
      <c r="E140" s="49"/>
      <c r="F140" s="20"/>
    </row>
    <row r="141" spans="1:6" x14ac:dyDescent="0.25">
      <c r="A141" s="39"/>
      <c r="B141" s="39"/>
      <c r="C141" s="39"/>
      <c r="D141" s="49"/>
      <c r="E141" s="49"/>
      <c r="F141" s="20"/>
    </row>
    <row r="142" spans="1:6" x14ac:dyDescent="0.25">
      <c r="A142" s="39"/>
      <c r="B142" s="39"/>
      <c r="C142" s="39"/>
      <c r="D142" s="49"/>
      <c r="E142" s="49"/>
      <c r="F142" s="20"/>
    </row>
    <row r="143" spans="1:6" x14ac:dyDescent="0.25">
      <c r="A143" s="39"/>
      <c r="B143" s="39"/>
      <c r="C143" s="39"/>
      <c r="D143" s="49"/>
      <c r="E143" s="49"/>
      <c r="F143" s="20"/>
    </row>
    <row r="144" spans="1:6" x14ac:dyDescent="0.25">
      <c r="A144" s="39"/>
      <c r="B144" s="39"/>
      <c r="C144" s="39"/>
      <c r="D144" s="49"/>
      <c r="E144" s="49"/>
      <c r="F144" s="20"/>
    </row>
    <row r="145" spans="1:6" x14ac:dyDescent="0.25">
      <c r="A145" s="39"/>
      <c r="B145" s="39"/>
      <c r="C145" s="39"/>
      <c r="D145" s="49"/>
      <c r="E145" s="49"/>
      <c r="F145" s="20"/>
    </row>
    <row r="146" spans="1:6" x14ac:dyDescent="0.25">
      <c r="A146" s="39"/>
      <c r="B146" s="39"/>
      <c r="C146" s="39"/>
      <c r="D146" s="49"/>
      <c r="E146" s="49"/>
      <c r="F146" s="20"/>
    </row>
    <row r="147" spans="1:6" x14ac:dyDescent="0.25">
      <c r="A147" s="39"/>
      <c r="B147" s="39"/>
      <c r="C147" s="39"/>
      <c r="D147" s="49"/>
      <c r="E147" s="49"/>
      <c r="F147" s="20"/>
    </row>
    <row r="148" spans="1:6" x14ac:dyDescent="0.25">
      <c r="A148" s="39"/>
      <c r="B148" s="39"/>
      <c r="C148" s="39"/>
      <c r="D148" s="49"/>
      <c r="E148" s="49"/>
      <c r="F148" s="20"/>
    </row>
    <row r="149" spans="1:6" x14ac:dyDescent="0.25">
      <c r="A149" s="39"/>
      <c r="B149" s="39"/>
      <c r="C149" s="39"/>
      <c r="D149" s="49"/>
      <c r="E149" s="49"/>
      <c r="F149" s="20"/>
    </row>
    <row r="150" spans="1:6" x14ac:dyDescent="0.25">
      <c r="A150" s="39"/>
      <c r="B150" s="39"/>
      <c r="C150" s="39"/>
      <c r="D150" s="49"/>
      <c r="E150" s="49"/>
      <c r="F150" s="20"/>
    </row>
    <row r="151" spans="1:6" x14ac:dyDescent="0.25">
      <c r="A151" s="39"/>
      <c r="B151" s="39"/>
      <c r="C151" s="39"/>
      <c r="D151" s="49"/>
      <c r="E151" s="49"/>
      <c r="F151" s="20"/>
    </row>
    <row r="152" spans="1:6" x14ac:dyDescent="0.25">
      <c r="A152" s="39"/>
      <c r="B152" s="39"/>
      <c r="C152" s="39"/>
      <c r="D152" s="49"/>
      <c r="E152" s="49"/>
      <c r="F152" s="20"/>
    </row>
    <row r="153" spans="1:6" x14ac:dyDescent="0.25">
      <c r="A153" s="39"/>
      <c r="B153" s="39"/>
      <c r="C153" s="39"/>
      <c r="D153" s="49"/>
      <c r="E153" s="49"/>
      <c r="F153" s="20"/>
    </row>
    <row r="154" spans="1:6" x14ac:dyDescent="0.25">
      <c r="A154" s="39"/>
      <c r="B154" s="39"/>
      <c r="C154" s="39"/>
      <c r="D154" s="49"/>
      <c r="E154" s="49"/>
      <c r="F154" s="20"/>
    </row>
    <row r="155" spans="1:6" x14ac:dyDescent="0.25">
      <c r="A155" s="39"/>
      <c r="B155" s="39"/>
      <c r="C155" s="39"/>
      <c r="D155" s="49"/>
      <c r="E155" s="49"/>
      <c r="F155" s="20"/>
    </row>
    <row r="156" spans="1:6" x14ac:dyDescent="0.25">
      <c r="A156" s="39"/>
      <c r="B156" s="39"/>
      <c r="C156" s="39"/>
      <c r="D156" s="49"/>
      <c r="E156" s="49"/>
      <c r="F156" s="20"/>
    </row>
    <row r="157" spans="1:6" x14ac:dyDescent="0.25">
      <c r="A157" s="39"/>
      <c r="B157" s="39"/>
      <c r="C157" s="39"/>
      <c r="D157" s="49"/>
      <c r="E157" s="49"/>
      <c r="F157" s="20"/>
    </row>
    <row r="158" spans="1:6" x14ac:dyDescent="0.25">
      <c r="A158" s="39"/>
      <c r="B158" s="39"/>
      <c r="C158" s="39"/>
      <c r="D158" s="49"/>
      <c r="E158" s="49"/>
      <c r="F158" s="20"/>
    </row>
    <row r="159" spans="1:6" x14ac:dyDescent="0.25">
      <c r="A159" s="39"/>
      <c r="B159" s="39"/>
      <c r="C159" s="39"/>
      <c r="D159" s="49"/>
      <c r="E159" s="49"/>
      <c r="F159" s="20"/>
    </row>
    <row r="160" spans="1:6" x14ac:dyDescent="0.25">
      <c r="A160" s="39"/>
      <c r="B160" s="39"/>
      <c r="C160" s="39"/>
      <c r="D160" s="49"/>
      <c r="E160" s="49"/>
      <c r="F160" s="20"/>
    </row>
    <row r="161" spans="1:6" x14ac:dyDescent="0.25">
      <c r="A161" s="39"/>
      <c r="B161" s="39"/>
      <c r="C161" s="39"/>
      <c r="D161" s="49"/>
      <c r="E161" s="49"/>
      <c r="F161" s="20"/>
    </row>
    <row r="162" spans="1:6" x14ac:dyDescent="0.25">
      <c r="A162" s="39"/>
      <c r="B162" s="39"/>
      <c r="C162" s="39"/>
      <c r="D162" s="49"/>
      <c r="E162" s="49"/>
      <c r="F162" s="20"/>
    </row>
    <row r="163" spans="1:6" x14ac:dyDescent="0.25">
      <c r="A163" s="39"/>
      <c r="B163" s="39"/>
      <c r="C163" s="39"/>
      <c r="D163" s="49"/>
      <c r="E163" s="49"/>
      <c r="F163" s="20"/>
    </row>
    <row r="164" spans="1:6" x14ac:dyDescent="0.25">
      <c r="A164" s="39"/>
      <c r="B164" s="39"/>
      <c r="C164" s="39"/>
      <c r="D164" s="49"/>
      <c r="E164" s="49"/>
      <c r="F164" s="20"/>
    </row>
    <row r="165" spans="1:6" x14ac:dyDescent="0.25">
      <c r="A165" s="39"/>
      <c r="B165" s="39"/>
      <c r="C165" s="39"/>
      <c r="D165" s="49"/>
      <c r="E165" s="49"/>
      <c r="F165" s="20"/>
    </row>
    <row r="166" spans="1:6" x14ac:dyDescent="0.25">
      <c r="A166" s="39"/>
      <c r="B166" s="39"/>
      <c r="C166" s="39"/>
      <c r="D166" s="49"/>
      <c r="E166" s="49"/>
      <c r="F166" s="20"/>
    </row>
    <row r="167" spans="1:6" x14ac:dyDescent="0.25">
      <c r="A167" s="39"/>
      <c r="B167" s="39"/>
      <c r="C167" s="39"/>
      <c r="D167" s="49"/>
      <c r="E167" s="49"/>
      <c r="F167" s="20"/>
    </row>
    <row r="168" spans="1:6" x14ac:dyDescent="0.25">
      <c r="A168" s="39"/>
      <c r="B168" s="39"/>
      <c r="C168" s="39"/>
      <c r="D168" s="49"/>
      <c r="E168" s="49"/>
      <c r="F168" s="20"/>
    </row>
    <row r="169" spans="1:6" x14ac:dyDescent="0.25">
      <c r="A169" s="39"/>
      <c r="B169" s="39"/>
      <c r="C169" s="39"/>
      <c r="D169" s="49"/>
      <c r="E169" s="49"/>
      <c r="F169" s="20"/>
    </row>
    <row r="170" spans="1:6" x14ac:dyDescent="0.25">
      <c r="A170" s="39"/>
      <c r="B170" s="39"/>
      <c r="C170" s="39"/>
      <c r="D170" s="49"/>
      <c r="E170" s="49"/>
      <c r="F170" s="20"/>
    </row>
    <row r="171" spans="1:6" x14ac:dyDescent="0.25">
      <c r="A171" s="39"/>
      <c r="B171" s="39"/>
      <c r="C171" s="39"/>
      <c r="D171" s="49"/>
      <c r="E171" s="49"/>
      <c r="F171" s="20"/>
    </row>
    <row r="172" spans="1:6" x14ac:dyDescent="0.25">
      <c r="A172" s="39"/>
      <c r="B172" s="39"/>
      <c r="C172" s="39"/>
      <c r="D172" s="49"/>
      <c r="E172" s="49"/>
      <c r="F172" s="20"/>
    </row>
    <row r="173" spans="1:6" x14ac:dyDescent="0.25">
      <c r="A173" s="39"/>
      <c r="B173" s="39"/>
      <c r="C173" s="39"/>
      <c r="D173" s="49"/>
      <c r="E173" s="49"/>
      <c r="F173" s="20"/>
    </row>
    <row r="174" spans="1:6" x14ac:dyDescent="0.25">
      <c r="A174" s="39"/>
      <c r="B174" s="39"/>
      <c r="C174" s="39"/>
      <c r="D174" s="49"/>
      <c r="E174" s="49"/>
      <c r="F174" s="20"/>
    </row>
    <row r="175" spans="1:6" x14ac:dyDescent="0.25">
      <c r="A175" s="39"/>
      <c r="B175" s="39"/>
      <c r="C175" s="39"/>
      <c r="D175" s="49"/>
      <c r="E175" s="49"/>
      <c r="F175" s="20"/>
    </row>
    <row r="176" spans="1:6" x14ac:dyDescent="0.25">
      <c r="A176" s="39"/>
      <c r="B176" s="39"/>
      <c r="C176" s="39"/>
      <c r="D176" s="49"/>
      <c r="E176" s="49"/>
      <c r="F176" s="20"/>
    </row>
    <row r="177" spans="1:6" x14ac:dyDescent="0.25">
      <c r="A177" s="39"/>
      <c r="B177" s="39"/>
      <c r="C177" s="39"/>
      <c r="D177" s="49"/>
      <c r="E177" s="49"/>
      <c r="F177" s="20"/>
    </row>
    <row r="178" spans="1:6" x14ac:dyDescent="0.25">
      <c r="A178" s="39"/>
      <c r="B178" s="39"/>
      <c r="C178" s="39"/>
      <c r="D178" s="49"/>
      <c r="E178" s="49"/>
      <c r="F178" s="20"/>
    </row>
    <row r="179" spans="1:6" x14ac:dyDescent="0.25">
      <c r="A179" s="39"/>
      <c r="B179" s="39"/>
      <c r="C179" s="39"/>
      <c r="D179" s="49"/>
      <c r="E179" s="49"/>
      <c r="F179" s="20"/>
    </row>
    <row r="180" spans="1:6" x14ac:dyDescent="0.25">
      <c r="A180" s="39"/>
      <c r="B180" s="39"/>
      <c r="C180" s="39"/>
      <c r="D180" s="49"/>
      <c r="E180" s="49"/>
      <c r="F180" s="20"/>
    </row>
    <row r="181" spans="1:6" x14ac:dyDescent="0.25">
      <c r="A181" s="39"/>
      <c r="B181" s="39"/>
      <c r="C181" s="39"/>
      <c r="D181" s="49"/>
      <c r="E181" s="49"/>
      <c r="F181" s="20"/>
    </row>
    <row r="182" spans="1:6" x14ac:dyDescent="0.25">
      <c r="A182" s="39"/>
      <c r="B182" s="39"/>
      <c r="C182" s="39"/>
      <c r="D182" s="49"/>
      <c r="E182" s="49"/>
      <c r="F182" s="20"/>
    </row>
    <row r="183" spans="1:6" x14ac:dyDescent="0.25">
      <c r="A183" s="39"/>
      <c r="B183" s="39"/>
      <c r="C183" s="39"/>
      <c r="D183" s="49"/>
      <c r="E183" s="49"/>
      <c r="F183" s="20"/>
    </row>
    <row r="184" spans="1:6" x14ac:dyDescent="0.25">
      <c r="A184" s="39"/>
      <c r="B184" s="39"/>
      <c r="C184" s="39"/>
      <c r="D184" s="49"/>
      <c r="E184" s="49"/>
      <c r="F184" s="20"/>
    </row>
    <row r="185" spans="1:6" x14ac:dyDescent="0.25">
      <c r="A185" s="39"/>
      <c r="B185" s="39"/>
      <c r="C185" s="39"/>
      <c r="D185" s="49"/>
      <c r="E185" s="49"/>
      <c r="F185" s="20"/>
    </row>
    <row r="186" spans="1:6" x14ac:dyDescent="0.25">
      <c r="A186" s="39"/>
      <c r="B186" s="39"/>
      <c r="C186" s="39"/>
      <c r="D186" s="49"/>
      <c r="E186" s="49"/>
      <c r="F186" s="20"/>
    </row>
    <row r="187" spans="1:6" x14ac:dyDescent="0.25">
      <c r="A187" s="39"/>
      <c r="B187" s="39"/>
      <c r="C187" s="39"/>
      <c r="D187" s="49"/>
      <c r="E187" s="49"/>
      <c r="F187" s="20"/>
    </row>
    <row r="188" spans="1:6" x14ac:dyDescent="0.25">
      <c r="A188" s="39"/>
      <c r="B188" s="39"/>
      <c r="C188" s="39"/>
      <c r="D188" s="49"/>
      <c r="E188" s="49"/>
      <c r="F188" s="20"/>
    </row>
    <row r="189" spans="1:6" x14ac:dyDescent="0.25">
      <c r="A189" s="39"/>
      <c r="B189" s="39"/>
      <c r="C189" s="39"/>
      <c r="D189" s="49"/>
      <c r="E189" s="49"/>
      <c r="F189" s="20"/>
    </row>
    <row r="190" spans="1:6" x14ac:dyDescent="0.25">
      <c r="A190" s="39"/>
      <c r="B190" s="39"/>
      <c r="C190" s="39"/>
      <c r="D190" s="49"/>
      <c r="E190" s="49"/>
      <c r="F190" s="20"/>
    </row>
    <row r="191" spans="1:6" x14ac:dyDescent="0.25">
      <c r="A191" s="39"/>
      <c r="B191" s="39"/>
      <c r="C191" s="39"/>
      <c r="D191" s="49"/>
      <c r="E191" s="49"/>
      <c r="F191" s="20"/>
    </row>
    <row r="192" spans="1:6" x14ac:dyDescent="0.25">
      <c r="A192" s="39"/>
      <c r="B192" s="39"/>
      <c r="C192" s="39"/>
      <c r="D192" s="49"/>
      <c r="E192" s="49"/>
      <c r="F192" s="20"/>
    </row>
    <row r="193" spans="1:6" x14ac:dyDescent="0.25">
      <c r="A193" s="39"/>
      <c r="B193" s="39"/>
      <c r="C193" s="39"/>
      <c r="D193" s="49"/>
      <c r="E193" s="49"/>
      <c r="F193" s="20"/>
    </row>
    <row r="194" spans="1:6" x14ac:dyDescent="0.25">
      <c r="A194" s="39"/>
      <c r="B194" s="39"/>
      <c r="C194" s="39"/>
      <c r="D194" s="49"/>
      <c r="E194" s="49"/>
      <c r="F194" s="20"/>
    </row>
    <row r="195" spans="1:6" x14ac:dyDescent="0.25">
      <c r="A195" s="39"/>
      <c r="B195" s="39"/>
      <c r="C195" s="39"/>
      <c r="D195" s="49"/>
      <c r="E195" s="49"/>
      <c r="F195" s="20"/>
    </row>
    <row r="196" spans="1:6" x14ac:dyDescent="0.25">
      <c r="A196" s="39"/>
      <c r="B196" s="39"/>
      <c r="C196" s="39"/>
      <c r="D196" s="49"/>
      <c r="E196" s="49"/>
      <c r="F196" s="20"/>
    </row>
    <row r="197" spans="1:6" x14ac:dyDescent="0.25">
      <c r="A197" s="39"/>
      <c r="B197" s="39"/>
      <c r="C197" s="39"/>
      <c r="D197" s="49"/>
      <c r="E197" s="49"/>
      <c r="F197" s="20"/>
    </row>
    <row r="198" spans="1:6" x14ac:dyDescent="0.25">
      <c r="A198" s="39"/>
      <c r="B198" s="39"/>
      <c r="C198" s="39"/>
      <c r="D198" s="49"/>
      <c r="E198" s="49"/>
      <c r="F198" s="20"/>
    </row>
    <row r="199" spans="1:6" x14ac:dyDescent="0.25">
      <c r="A199" s="39"/>
      <c r="B199" s="39"/>
      <c r="C199" s="39"/>
      <c r="D199" s="49"/>
      <c r="E199" s="49"/>
      <c r="F199" s="20"/>
    </row>
    <row r="200" spans="1:6" x14ac:dyDescent="0.25">
      <c r="A200" s="39"/>
      <c r="B200" s="39"/>
      <c r="C200" s="39"/>
      <c r="D200" s="49"/>
      <c r="E200" s="49"/>
      <c r="F200" s="20"/>
    </row>
    <row r="201" spans="1:6" x14ac:dyDescent="0.25">
      <c r="A201" s="39"/>
      <c r="B201" s="39"/>
      <c r="C201" s="39"/>
      <c r="D201" s="49"/>
      <c r="E201" s="49"/>
      <c r="F201" s="20"/>
    </row>
    <row r="202" spans="1:6" x14ac:dyDescent="0.25">
      <c r="A202" s="39"/>
      <c r="B202" s="39"/>
      <c r="C202" s="39"/>
      <c r="D202" s="49"/>
      <c r="E202" s="49"/>
      <c r="F202" s="20"/>
    </row>
    <row r="203" spans="1:6" x14ac:dyDescent="0.25">
      <c r="A203" s="39"/>
      <c r="B203" s="39"/>
      <c r="C203" s="39"/>
      <c r="D203" s="49"/>
      <c r="E203" s="49"/>
      <c r="F203" s="20"/>
    </row>
    <row r="204" spans="1:6" x14ac:dyDescent="0.25">
      <c r="A204" s="39"/>
      <c r="B204" s="39"/>
      <c r="C204" s="39"/>
      <c r="D204" s="49"/>
      <c r="E204" s="49"/>
      <c r="F204" s="20"/>
    </row>
    <row r="205" spans="1:6" x14ac:dyDescent="0.25">
      <c r="A205" s="39"/>
      <c r="B205" s="39"/>
      <c r="C205" s="39"/>
      <c r="D205" s="49"/>
      <c r="E205" s="49"/>
      <c r="F205" s="20"/>
    </row>
    <row r="206" spans="1:6" x14ac:dyDescent="0.25">
      <c r="A206" s="39"/>
      <c r="B206" s="39"/>
      <c r="C206" s="39"/>
      <c r="D206" s="49"/>
      <c r="E206" s="49"/>
      <c r="F206" s="20"/>
    </row>
    <row r="207" spans="1:6" x14ac:dyDescent="0.25">
      <c r="A207" s="39"/>
      <c r="B207" s="39"/>
      <c r="C207" s="39"/>
      <c r="D207" s="49"/>
      <c r="E207" s="49"/>
      <c r="F207" s="20"/>
    </row>
    <row r="208" spans="1:6" x14ac:dyDescent="0.25">
      <c r="A208" s="39"/>
      <c r="B208" s="39"/>
      <c r="C208" s="39"/>
      <c r="D208" s="49"/>
      <c r="E208" s="49"/>
      <c r="F208" s="20"/>
    </row>
    <row r="209" spans="1:6" x14ac:dyDescent="0.25">
      <c r="A209" s="39"/>
      <c r="B209" s="39"/>
      <c r="C209" s="39"/>
      <c r="D209" s="49"/>
      <c r="E209" s="49"/>
      <c r="F209" s="20"/>
    </row>
    <row r="210" spans="1:6" x14ac:dyDescent="0.25">
      <c r="A210" s="39"/>
      <c r="B210" s="39"/>
      <c r="C210" s="39"/>
      <c r="D210" s="49"/>
      <c r="E210" s="49"/>
      <c r="F210" s="20"/>
    </row>
    <row r="211" spans="1:6" x14ac:dyDescent="0.25">
      <c r="A211" s="39"/>
      <c r="B211" s="39"/>
      <c r="C211" s="39"/>
      <c r="D211" s="49"/>
      <c r="E211" s="49"/>
      <c r="F211" s="20"/>
    </row>
    <row r="212" spans="1:6" x14ac:dyDescent="0.25">
      <c r="A212" s="39"/>
      <c r="B212" s="39"/>
      <c r="C212" s="39"/>
      <c r="D212" s="49"/>
      <c r="E212" s="49"/>
      <c r="F212" s="20"/>
    </row>
    <row r="213" spans="1:6" x14ac:dyDescent="0.25">
      <c r="A213" s="39"/>
      <c r="B213" s="39"/>
      <c r="C213" s="39"/>
      <c r="D213" s="49"/>
      <c r="E213" s="49"/>
      <c r="F213" s="20"/>
    </row>
    <row r="214" spans="1:6" x14ac:dyDescent="0.25">
      <c r="A214" s="39"/>
      <c r="B214" s="39"/>
      <c r="C214" s="39"/>
      <c r="D214" s="49"/>
      <c r="E214" s="49"/>
      <c r="F214" s="20"/>
    </row>
    <row r="215" spans="1:6" x14ac:dyDescent="0.25">
      <c r="A215" s="39"/>
      <c r="B215" s="39"/>
      <c r="C215" s="39"/>
      <c r="D215" s="49"/>
      <c r="E215" s="49"/>
      <c r="F215" s="20"/>
    </row>
    <row r="216" spans="1:6" x14ac:dyDescent="0.25">
      <c r="A216" s="39"/>
      <c r="B216" s="39"/>
      <c r="C216" s="39"/>
      <c r="D216" s="49"/>
      <c r="E216" s="49"/>
      <c r="F216" s="20"/>
    </row>
    <row r="217" spans="1:6" x14ac:dyDescent="0.25">
      <c r="A217" s="39"/>
      <c r="B217" s="39"/>
      <c r="C217" s="39"/>
      <c r="D217" s="49"/>
      <c r="E217" s="49"/>
      <c r="F217" s="20"/>
    </row>
    <row r="218" spans="1:6" x14ac:dyDescent="0.25">
      <c r="A218" s="39"/>
      <c r="B218" s="39"/>
      <c r="C218" s="39"/>
      <c r="D218" s="49"/>
      <c r="E218" s="49"/>
      <c r="F218" s="20"/>
    </row>
    <row r="219" spans="1:6" x14ac:dyDescent="0.25">
      <c r="A219" s="39"/>
      <c r="B219" s="39"/>
      <c r="C219" s="39"/>
      <c r="D219" s="49"/>
      <c r="E219" s="49"/>
      <c r="F219" s="20"/>
    </row>
    <row r="220" spans="1:6" x14ac:dyDescent="0.25">
      <c r="A220" s="39"/>
      <c r="B220" s="39"/>
      <c r="C220" s="39"/>
      <c r="D220" s="49"/>
      <c r="E220" s="49"/>
      <c r="F220" s="20"/>
    </row>
    <row r="221" spans="1:6" x14ac:dyDescent="0.25">
      <c r="A221" s="39"/>
      <c r="B221" s="39"/>
      <c r="C221" s="39"/>
      <c r="D221" s="49"/>
      <c r="E221" s="49"/>
      <c r="F221" s="20"/>
    </row>
    <row r="222" spans="1:6" x14ac:dyDescent="0.25">
      <c r="A222" s="39"/>
      <c r="B222" s="39"/>
      <c r="C222" s="39"/>
      <c r="D222" s="49"/>
      <c r="E222" s="49"/>
      <c r="F222" s="20"/>
    </row>
    <row r="223" spans="1:6" x14ac:dyDescent="0.25">
      <c r="A223" s="39"/>
      <c r="B223" s="39"/>
      <c r="C223" s="39"/>
      <c r="D223" s="49"/>
      <c r="E223" s="49"/>
      <c r="F223" s="20"/>
    </row>
    <row r="224" spans="1:6" x14ac:dyDescent="0.25">
      <c r="A224" s="39"/>
      <c r="B224" s="39"/>
      <c r="C224" s="39"/>
      <c r="D224" s="49"/>
      <c r="E224" s="49"/>
      <c r="F224" s="20"/>
    </row>
    <row r="225" spans="1:6" x14ac:dyDescent="0.25">
      <c r="A225" s="39"/>
      <c r="B225" s="39"/>
      <c r="C225" s="39"/>
      <c r="D225" s="49"/>
      <c r="E225" s="49"/>
      <c r="F225" s="20"/>
    </row>
    <row r="226" spans="1:6" x14ac:dyDescent="0.25">
      <c r="A226" s="39"/>
      <c r="B226" s="39"/>
      <c r="C226" s="39"/>
      <c r="D226" s="49"/>
      <c r="E226" s="49"/>
      <c r="F226" s="20"/>
    </row>
    <row r="227" spans="1:6" x14ac:dyDescent="0.25">
      <c r="A227" s="39"/>
      <c r="B227" s="39"/>
      <c r="C227" s="39"/>
      <c r="D227" s="49"/>
      <c r="E227" s="49"/>
      <c r="F227" s="20"/>
    </row>
    <row r="228" spans="1:6" x14ac:dyDescent="0.25">
      <c r="A228" s="39"/>
      <c r="B228" s="39"/>
      <c r="C228" s="39"/>
      <c r="D228" s="49"/>
      <c r="E228" s="49"/>
      <c r="F228" s="20"/>
    </row>
    <row r="229" spans="1:6" x14ac:dyDescent="0.25">
      <c r="A229" s="39"/>
      <c r="B229" s="39"/>
      <c r="C229" s="39"/>
      <c r="D229" s="49"/>
      <c r="E229" s="49"/>
      <c r="F229" s="20"/>
    </row>
    <row r="230" spans="1:6" x14ac:dyDescent="0.25">
      <c r="A230" s="39"/>
      <c r="B230" s="39"/>
      <c r="C230" s="39"/>
      <c r="D230" s="49"/>
      <c r="E230" s="49"/>
      <c r="F230" s="20"/>
    </row>
    <row r="231" spans="1:6" x14ac:dyDescent="0.25">
      <c r="A231" s="39"/>
      <c r="B231" s="39"/>
      <c r="C231" s="39"/>
      <c r="D231" s="49"/>
      <c r="E231" s="49"/>
      <c r="F231" s="20"/>
    </row>
    <row r="232" spans="1:6" x14ac:dyDescent="0.25">
      <c r="A232" s="39"/>
      <c r="B232" s="39"/>
      <c r="C232" s="39"/>
      <c r="D232" s="49"/>
      <c r="E232" s="49"/>
      <c r="F232" s="20"/>
    </row>
    <row r="233" spans="1:6" x14ac:dyDescent="0.25">
      <c r="A233" s="39"/>
      <c r="B233" s="39"/>
      <c r="C233" s="39"/>
      <c r="D233" s="49"/>
      <c r="E233" s="49"/>
      <c r="F233" s="20"/>
    </row>
    <row r="234" spans="1:6" x14ac:dyDescent="0.25">
      <c r="A234" s="39"/>
      <c r="B234" s="39"/>
      <c r="C234" s="39"/>
      <c r="D234" s="49"/>
      <c r="E234" s="49"/>
      <c r="F234" s="20"/>
    </row>
    <row r="235" spans="1:6" x14ac:dyDescent="0.25">
      <c r="A235" s="39"/>
      <c r="B235" s="39"/>
      <c r="C235" s="39"/>
      <c r="D235" s="49"/>
      <c r="E235" s="49"/>
      <c r="F235" s="20"/>
    </row>
    <row r="236" spans="1:6" x14ac:dyDescent="0.25">
      <c r="A236" s="39"/>
      <c r="B236" s="39"/>
      <c r="C236" s="39"/>
      <c r="D236" s="49"/>
      <c r="E236" s="49"/>
      <c r="F236" s="20"/>
    </row>
    <row r="237" spans="1:6" x14ac:dyDescent="0.25">
      <c r="A237" s="39"/>
      <c r="B237" s="39"/>
      <c r="C237" s="39"/>
      <c r="D237" s="49"/>
      <c r="E237" s="49"/>
      <c r="F237" s="20"/>
    </row>
    <row r="238" spans="1:6" x14ac:dyDescent="0.25">
      <c r="A238" s="39"/>
      <c r="B238" s="39"/>
      <c r="C238" s="39"/>
      <c r="D238" s="49"/>
      <c r="E238" s="49"/>
      <c r="F238" s="20"/>
    </row>
    <row r="239" spans="1:6" x14ac:dyDescent="0.25">
      <c r="A239" s="39"/>
      <c r="B239" s="39"/>
      <c r="C239" s="39"/>
      <c r="D239" s="49"/>
      <c r="E239" s="49"/>
      <c r="F239" s="20"/>
    </row>
    <row r="240" spans="1:6" x14ac:dyDescent="0.25">
      <c r="A240" s="39"/>
      <c r="B240" s="39"/>
      <c r="C240" s="39"/>
      <c r="D240" s="49"/>
      <c r="E240" s="49"/>
      <c r="F240" s="20"/>
    </row>
    <row r="241" spans="1:6" x14ac:dyDescent="0.25">
      <c r="A241" s="39"/>
      <c r="B241" s="39"/>
      <c r="C241" s="39"/>
      <c r="D241" s="49"/>
      <c r="E241" s="49"/>
      <c r="F241" s="20"/>
    </row>
    <row r="242" spans="1:6" x14ac:dyDescent="0.25">
      <c r="A242" s="39"/>
      <c r="B242" s="39"/>
      <c r="C242" s="39"/>
      <c r="D242" s="49"/>
      <c r="E242" s="49"/>
      <c r="F242" s="20"/>
    </row>
    <row r="243" spans="1:6" x14ac:dyDescent="0.25">
      <c r="A243" s="39"/>
      <c r="B243" s="39"/>
      <c r="C243" s="39"/>
      <c r="D243" s="49"/>
      <c r="E243" s="49"/>
      <c r="F243" s="20"/>
    </row>
    <row r="244" spans="1:6" x14ac:dyDescent="0.25">
      <c r="A244" s="39"/>
      <c r="B244" s="39"/>
      <c r="C244" s="39"/>
      <c r="D244" s="49"/>
      <c r="E244" s="49"/>
      <c r="F244" s="20"/>
    </row>
    <row r="245" spans="1:6" x14ac:dyDescent="0.25">
      <c r="A245" s="39"/>
      <c r="B245" s="39"/>
      <c r="C245" s="39"/>
      <c r="D245" s="49"/>
      <c r="E245" s="49"/>
      <c r="F245" s="20"/>
    </row>
    <row r="246" spans="1:6" x14ac:dyDescent="0.25">
      <c r="A246" s="39"/>
      <c r="B246" s="39"/>
      <c r="C246" s="39"/>
      <c r="D246" s="49"/>
      <c r="E246" s="49"/>
      <c r="F246" s="20"/>
    </row>
    <row r="247" spans="1:6" x14ac:dyDescent="0.25">
      <c r="A247" s="39"/>
      <c r="B247" s="39"/>
      <c r="C247" s="39"/>
      <c r="D247" s="49"/>
      <c r="E247" s="49"/>
      <c r="F247" s="20"/>
    </row>
    <row r="248" spans="1:6" x14ac:dyDescent="0.25">
      <c r="A248" s="39"/>
      <c r="B248" s="39"/>
      <c r="C248" s="39"/>
      <c r="D248" s="49"/>
      <c r="E248" s="49"/>
      <c r="F248" s="20"/>
    </row>
    <row r="249" spans="1:6" x14ac:dyDescent="0.25">
      <c r="A249" s="39"/>
      <c r="B249" s="39"/>
      <c r="C249" s="39"/>
      <c r="D249" s="49"/>
      <c r="E249" s="49"/>
      <c r="F249" s="20"/>
    </row>
    <row r="250" spans="1:6" x14ac:dyDescent="0.25">
      <c r="A250" s="39"/>
      <c r="B250" s="39"/>
      <c r="C250" s="39"/>
      <c r="D250" s="49"/>
      <c r="E250" s="49"/>
      <c r="F250" s="20"/>
    </row>
    <row r="251" spans="1:6" x14ac:dyDescent="0.25">
      <c r="A251" s="39"/>
      <c r="B251" s="39"/>
      <c r="C251" s="39"/>
      <c r="D251" s="49"/>
      <c r="E251" s="49"/>
      <c r="F251" s="20"/>
    </row>
    <row r="252" spans="1:6" x14ac:dyDescent="0.25">
      <c r="A252" s="39"/>
      <c r="B252" s="39"/>
      <c r="C252" s="39"/>
      <c r="D252" s="49"/>
      <c r="E252" s="49"/>
      <c r="F252" s="20"/>
    </row>
    <row r="253" spans="1:6" x14ac:dyDescent="0.25">
      <c r="A253" s="39"/>
      <c r="B253" s="39"/>
      <c r="C253" s="39"/>
      <c r="D253" s="49"/>
      <c r="E253" s="49"/>
      <c r="F253" s="20"/>
    </row>
    <row r="254" spans="1:6" x14ac:dyDescent="0.25">
      <c r="A254" s="39"/>
      <c r="B254" s="39"/>
      <c r="C254" s="39"/>
      <c r="D254" s="49"/>
      <c r="E254" s="49"/>
      <c r="F254" s="20"/>
    </row>
    <row r="255" spans="1:6" x14ac:dyDescent="0.25">
      <c r="A255" s="39"/>
      <c r="B255" s="39"/>
      <c r="C255" s="39"/>
      <c r="D255" s="49"/>
      <c r="E255" s="49"/>
      <c r="F255" s="20"/>
    </row>
    <row r="256" spans="1:6" x14ac:dyDescent="0.25">
      <c r="A256" s="39"/>
      <c r="B256" s="39"/>
      <c r="C256" s="39"/>
      <c r="D256" s="49"/>
      <c r="E256" s="49"/>
      <c r="F256" s="20"/>
    </row>
    <row r="257" spans="1:6" x14ac:dyDescent="0.25">
      <c r="A257" s="39"/>
      <c r="B257" s="39"/>
      <c r="C257" s="39"/>
      <c r="D257" s="49"/>
      <c r="E257" s="49"/>
      <c r="F257" s="20"/>
    </row>
    <row r="258" spans="1:6" x14ac:dyDescent="0.25">
      <c r="A258" s="39"/>
      <c r="B258" s="39"/>
      <c r="C258" s="39"/>
      <c r="D258" s="49"/>
      <c r="E258" s="49"/>
      <c r="F258" s="20"/>
    </row>
    <row r="259" spans="1:6" x14ac:dyDescent="0.25">
      <c r="A259" s="39"/>
      <c r="B259" s="39"/>
      <c r="C259" s="39"/>
      <c r="D259" s="49"/>
      <c r="E259" s="49"/>
      <c r="F259" s="20"/>
    </row>
    <row r="260" spans="1:6" x14ac:dyDescent="0.25">
      <c r="A260" s="39"/>
      <c r="B260" s="39"/>
      <c r="C260" s="39"/>
      <c r="D260" s="49"/>
      <c r="E260" s="49"/>
      <c r="F260" s="20"/>
    </row>
    <row r="261" spans="1:6" x14ac:dyDescent="0.25">
      <c r="A261" s="39"/>
      <c r="B261" s="39"/>
      <c r="C261" s="39"/>
      <c r="D261" s="49"/>
      <c r="E261" s="49"/>
      <c r="F261" s="20"/>
    </row>
    <row r="262" spans="1:6" x14ac:dyDescent="0.25">
      <c r="A262" s="39"/>
      <c r="B262" s="39"/>
      <c r="C262" s="39"/>
      <c r="D262" s="49"/>
      <c r="E262" s="49"/>
      <c r="F262" s="20"/>
    </row>
    <row r="263" spans="1:6" x14ac:dyDescent="0.25">
      <c r="A263" s="39"/>
      <c r="B263" s="39"/>
      <c r="C263" s="39"/>
      <c r="D263" s="49"/>
      <c r="E263" s="49"/>
      <c r="F263" s="20"/>
    </row>
    <row r="264" spans="1:6" x14ac:dyDescent="0.25">
      <c r="A264" s="39"/>
      <c r="B264" s="39"/>
      <c r="C264" s="39"/>
      <c r="D264" s="49"/>
      <c r="E264" s="49"/>
      <c r="F264" s="20"/>
    </row>
    <row r="265" spans="1:6" x14ac:dyDescent="0.25">
      <c r="A265" s="39"/>
      <c r="B265" s="39"/>
      <c r="C265" s="39"/>
      <c r="D265" s="49"/>
      <c r="E265" s="49"/>
      <c r="F265" s="20"/>
    </row>
    <row r="266" spans="1:6" x14ac:dyDescent="0.25">
      <c r="A266" s="39"/>
      <c r="B266" s="39"/>
      <c r="C266" s="39"/>
      <c r="D266" s="49"/>
      <c r="E266" s="49"/>
      <c r="F266" s="20"/>
    </row>
    <row r="267" spans="1:6" x14ac:dyDescent="0.25">
      <c r="A267" s="39"/>
      <c r="B267" s="39"/>
      <c r="C267" s="39"/>
      <c r="D267" s="49"/>
      <c r="E267" s="49"/>
      <c r="F267" s="20"/>
    </row>
    <row r="268" spans="1:6" x14ac:dyDescent="0.25">
      <c r="A268" s="39"/>
      <c r="B268" s="39"/>
      <c r="C268" s="39"/>
      <c r="D268" s="49"/>
      <c r="E268" s="49"/>
      <c r="F268" s="20"/>
    </row>
    <row r="269" spans="1:6" x14ac:dyDescent="0.25">
      <c r="A269" s="39"/>
      <c r="B269" s="39"/>
      <c r="C269" s="39"/>
      <c r="D269" s="49"/>
      <c r="E269" s="49"/>
      <c r="F269" s="20"/>
    </row>
    <row r="270" spans="1:6" x14ac:dyDescent="0.25">
      <c r="A270" s="39"/>
      <c r="B270" s="39"/>
      <c r="C270" s="39"/>
      <c r="D270" s="49"/>
      <c r="E270" s="49"/>
      <c r="F270" s="20"/>
    </row>
    <row r="271" spans="1:6" x14ac:dyDescent="0.25">
      <c r="A271" s="39"/>
      <c r="B271" s="39"/>
      <c r="C271" s="39"/>
      <c r="D271" s="49"/>
      <c r="E271" s="49"/>
      <c r="F271" s="20"/>
    </row>
    <row r="272" spans="1:6" x14ac:dyDescent="0.25">
      <c r="A272" s="39"/>
      <c r="B272" s="39"/>
      <c r="C272" s="39"/>
      <c r="D272" s="49"/>
      <c r="E272" s="49"/>
      <c r="F272" s="20"/>
    </row>
    <row r="273" spans="1:6" x14ac:dyDescent="0.25">
      <c r="A273" s="39"/>
      <c r="B273" s="39"/>
      <c r="C273" s="39"/>
      <c r="D273" s="49"/>
      <c r="E273" s="49"/>
      <c r="F273" s="20"/>
    </row>
    <row r="274" spans="1:6" x14ac:dyDescent="0.25">
      <c r="A274" s="39"/>
      <c r="B274" s="39"/>
      <c r="C274" s="39"/>
      <c r="D274" s="49"/>
      <c r="E274" s="49"/>
      <c r="F274" s="20"/>
    </row>
    <row r="275" spans="1:6" x14ac:dyDescent="0.25">
      <c r="A275" s="39"/>
      <c r="B275" s="39"/>
      <c r="C275" s="39"/>
      <c r="D275" s="49"/>
      <c r="E275" s="49"/>
      <c r="F275" s="20"/>
    </row>
    <row r="276" spans="1:6" x14ac:dyDescent="0.25">
      <c r="A276" s="39"/>
      <c r="B276" s="39"/>
      <c r="C276" s="39"/>
      <c r="D276" s="49"/>
      <c r="E276" s="49"/>
      <c r="F276" s="20"/>
    </row>
    <row r="277" spans="1:6" x14ac:dyDescent="0.25">
      <c r="A277" s="39"/>
      <c r="B277" s="39"/>
      <c r="C277" s="39"/>
      <c r="D277" s="49"/>
      <c r="E277" s="49"/>
      <c r="F277" s="20"/>
    </row>
    <row r="278" spans="1:6" x14ac:dyDescent="0.25">
      <c r="A278" s="39"/>
      <c r="B278" s="39"/>
      <c r="C278" s="39"/>
      <c r="D278" s="49"/>
      <c r="E278" s="49"/>
      <c r="F278" s="20"/>
    </row>
    <row r="279" spans="1:6" x14ac:dyDescent="0.25">
      <c r="A279" s="39"/>
      <c r="B279" s="39"/>
      <c r="C279" s="39"/>
      <c r="D279" s="49"/>
      <c r="E279" s="49"/>
      <c r="F279" s="20"/>
    </row>
    <row r="280" spans="1:6" x14ac:dyDescent="0.25">
      <c r="A280" s="39"/>
      <c r="B280" s="39"/>
      <c r="C280" s="39"/>
      <c r="D280" s="49"/>
      <c r="E280" s="49"/>
      <c r="F280" s="20"/>
    </row>
    <row r="281" spans="1:6" x14ac:dyDescent="0.25">
      <c r="A281" s="39"/>
      <c r="B281" s="39"/>
      <c r="C281" s="39"/>
      <c r="D281" s="49"/>
      <c r="E281" s="49"/>
      <c r="F281" s="20"/>
    </row>
    <row r="282" spans="1:6" x14ac:dyDescent="0.25">
      <c r="A282" s="39"/>
      <c r="B282" s="39"/>
      <c r="C282" s="39"/>
      <c r="D282" s="49"/>
      <c r="E282" s="49"/>
      <c r="F282" s="20"/>
    </row>
    <row r="283" spans="1:6" x14ac:dyDescent="0.25">
      <c r="A283" s="39"/>
      <c r="B283" s="39"/>
      <c r="C283" s="39"/>
      <c r="D283" s="49"/>
      <c r="E283" s="49"/>
      <c r="F283" s="20"/>
    </row>
    <row r="284" spans="1:6" x14ac:dyDescent="0.25">
      <c r="A284" s="39"/>
      <c r="B284" s="39"/>
      <c r="C284" s="39"/>
      <c r="D284" s="49"/>
      <c r="E284" s="49"/>
      <c r="F284" s="20"/>
    </row>
    <row r="285" spans="1:6" x14ac:dyDescent="0.25">
      <c r="A285" s="39"/>
      <c r="B285" s="39"/>
      <c r="C285" s="39"/>
      <c r="D285" s="49"/>
      <c r="E285" s="49"/>
      <c r="F285" s="20"/>
    </row>
    <row r="286" spans="1:6" x14ac:dyDescent="0.25">
      <c r="A286" s="39"/>
      <c r="B286" s="39"/>
      <c r="C286" s="39"/>
      <c r="D286" s="49"/>
      <c r="E286" s="49"/>
      <c r="F286" s="20"/>
    </row>
    <row r="287" spans="1:6" x14ac:dyDescent="0.25">
      <c r="A287" s="39"/>
      <c r="B287" s="39"/>
      <c r="C287" s="39"/>
      <c r="D287" s="49"/>
      <c r="E287" s="49"/>
      <c r="F287" s="20"/>
    </row>
    <row r="288" spans="1:6" x14ac:dyDescent="0.25">
      <c r="A288" s="39"/>
      <c r="B288" s="39"/>
      <c r="C288" s="39"/>
      <c r="D288" s="49"/>
      <c r="E288" s="49"/>
      <c r="F288" s="20"/>
    </row>
    <row r="289" spans="1:6" x14ac:dyDescent="0.25">
      <c r="A289" s="39"/>
      <c r="B289" s="39"/>
      <c r="C289" s="39"/>
      <c r="D289" s="49"/>
      <c r="E289" s="49"/>
      <c r="F289" s="20"/>
    </row>
    <row r="290" spans="1:6" x14ac:dyDescent="0.25">
      <c r="A290" s="39"/>
      <c r="B290" s="39"/>
      <c r="C290" s="39"/>
      <c r="D290" s="49"/>
      <c r="E290" s="49"/>
      <c r="F290" s="20"/>
    </row>
    <row r="291" spans="1:6" x14ac:dyDescent="0.25">
      <c r="A291" s="39"/>
      <c r="B291" s="39"/>
      <c r="C291" s="39"/>
      <c r="D291" s="49"/>
      <c r="E291" s="49"/>
      <c r="F291" s="20"/>
    </row>
    <row r="292" spans="1:6" x14ac:dyDescent="0.25">
      <c r="A292" s="39"/>
      <c r="B292" s="39"/>
      <c r="C292" s="39"/>
      <c r="D292" s="49"/>
      <c r="E292" s="49"/>
      <c r="F292" s="20"/>
    </row>
    <row r="293" spans="1:6" x14ac:dyDescent="0.25">
      <c r="A293" s="39"/>
      <c r="B293" s="39"/>
      <c r="C293" s="39"/>
      <c r="D293" s="49"/>
      <c r="E293" s="49"/>
      <c r="F293" s="20"/>
    </row>
    <row r="294" spans="1:6" x14ac:dyDescent="0.25">
      <c r="A294" s="39"/>
      <c r="B294" s="39"/>
      <c r="C294" s="39"/>
      <c r="D294" s="49"/>
      <c r="E294" s="49"/>
      <c r="F294" s="20"/>
    </row>
    <row r="295" spans="1:6" x14ac:dyDescent="0.25">
      <c r="A295" s="39"/>
      <c r="B295" s="39"/>
      <c r="C295" s="39"/>
      <c r="D295" s="49"/>
      <c r="E295" s="49"/>
      <c r="F295" s="20"/>
    </row>
    <row r="296" spans="1:6" x14ac:dyDescent="0.25">
      <c r="A296" s="39"/>
      <c r="B296" s="39"/>
      <c r="C296" s="39"/>
      <c r="D296" s="49"/>
      <c r="E296" s="49"/>
      <c r="F296" s="20"/>
    </row>
    <row r="297" spans="1:6" x14ac:dyDescent="0.25">
      <c r="A297" s="39"/>
      <c r="B297" s="39"/>
      <c r="C297" s="39"/>
      <c r="D297" s="49"/>
      <c r="E297" s="49"/>
      <c r="F297" s="20"/>
    </row>
    <row r="298" spans="1:6" x14ac:dyDescent="0.25">
      <c r="A298" s="39"/>
      <c r="B298" s="39"/>
      <c r="C298" s="39"/>
      <c r="D298" s="49"/>
      <c r="E298" s="49"/>
      <c r="F298" s="20"/>
    </row>
    <row r="299" spans="1:6" x14ac:dyDescent="0.25">
      <c r="A299" s="39"/>
      <c r="B299" s="39"/>
      <c r="C299" s="39"/>
      <c r="D299" s="49"/>
      <c r="E299" s="49"/>
      <c r="F299" s="20"/>
    </row>
    <row r="300" spans="1:6" x14ac:dyDescent="0.25">
      <c r="A300" s="39"/>
      <c r="B300" s="39"/>
      <c r="C300" s="39"/>
      <c r="D300" s="49"/>
      <c r="E300" s="49"/>
      <c r="F300" s="20"/>
    </row>
    <row r="301" spans="1:6" x14ac:dyDescent="0.25">
      <c r="A301" s="39"/>
      <c r="B301" s="39"/>
      <c r="C301" s="39"/>
      <c r="D301" s="49"/>
      <c r="E301" s="49"/>
      <c r="F301" s="20"/>
    </row>
    <row r="302" spans="1:6" x14ac:dyDescent="0.25">
      <c r="A302" s="39"/>
      <c r="B302" s="39"/>
      <c r="C302" s="39"/>
      <c r="D302" s="49"/>
      <c r="E302" s="49"/>
      <c r="F302" s="20"/>
    </row>
    <row r="303" spans="1:6" x14ac:dyDescent="0.25">
      <c r="A303" s="39"/>
      <c r="B303" s="39"/>
      <c r="C303" s="39"/>
      <c r="D303" s="49"/>
      <c r="E303" s="49"/>
      <c r="F303" s="20"/>
    </row>
    <row r="304" spans="1:6" x14ac:dyDescent="0.25">
      <c r="A304" s="39"/>
      <c r="B304" s="39"/>
      <c r="C304" s="39"/>
      <c r="D304" s="49"/>
      <c r="E304" s="49"/>
      <c r="F304" s="20"/>
    </row>
    <row r="305" spans="1:6" x14ac:dyDescent="0.25">
      <c r="A305" s="39"/>
      <c r="B305" s="39"/>
      <c r="C305" s="39"/>
      <c r="D305" s="49"/>
      <c r="E305" s="49"/>
      <c r="F305" s="20"/>
    </row>
    <row r="306" spans="1:6" x14ac:dyDescent="0.25">
      <c r="A306" s="39"/>
      <c r="B306" s="39"/>
      <c r="C306" s="39"/>
      <c r="D306" s="49"/>
      <c r="E306" s="49"/>
      <c r="F306" s="20"/>
    </row>
    <row r="307" spans="1:6" x14ac:dyDescent="0.25">
      <c r="A307" s="39"/>
      <c r="B307" s="39"/>
      <c r="C307" s="39"/>
      <c r="D307" s="49"/>
      <c r="E307" s="49"/>
      <c r="F307" s="20"/>
    </row>
    <row r="308" spans="1:6" x14ac:dyDescent="0.25">
      <c r="A308" s="39"/>
      <c r="B308" s="39"/>
      <c r="C308" s="39"/>
      <c r="D308" s="49"/>
      <c r="E308" s="49"/>
      <c r="F308" s="20"/>
    </row>
    <row r="309" spans="1:6" x14ac:dyDescent="0.25">
      <c r="A309" s="39"/>
      <c r="B309" s="39"/>
      <c r="C309" s="39"/>
      <c r="D309" s="49"/>
      <c r="E309" s="49"/>
      <c r="F309" s="20"/>
    </row>
    <row r="310" spans="1:6" x14ac:dyDescent="0.25">
      <c r="A310" s="39"/>
      <c r="B310" s="39"/>
      <c r="C310" s="39"/>
      <c r="D310" s="49"/>
      <c r="E310" s="49"/>
      <c r="F310" s="20"/>
    </row>
    <row r="311" spans="1:6" x14ac:dyDescent="0.25">
      <c r="A311" s="39"/>
      <c r="B311" s="39"/>
      <c r="C311" s="39"/>
      <c r="D311" s="49"/>
      <c r="E311" s="49"/>
      <c r="F311" s="20"/>
    </row>
    <row r="312" spans="1:6" x14ac:dyDescent="0.25">
      <c r="A312" s="39"/>
      <c r="B312" s="39"/>
      <c r="C312" s="39"/>
      <c r="D312" s="49"/>
      <c r="E312" s="49"/>
      <c r="F312" s="20"/>
    </row>
    <row r="313" spans="1:6" x14ac:dyDescent="0.25">
      <c r="A313" s="39"/>
      <c r="B313" s="39"/>
      <c r="C313" s="39"/>
      <c r="D313" s="49"/>
      <c r="E313" s="49"/>
      <c r="F313" s="20"/>
    </row>
    <row r="314" spans="1:6" x14ac:dyDescent="0.25">
      <c r="A314" s="39"/>
      <c r="B314" s="39"/>
      <c r="C314" s="39"/>
      <c r="D314" s="49"/>
      <c r="E314" s="49"/>
      <c r="F314" s="20"/>
    </row>
    <row r="315" spans="1:6" x14ac:dyDescent="0.25">
      <c r="A315" s="39"/>
      <c r="B315" s="39"/>
      <c r="C315" s="39"/>
      <c r="D315" s="49"/>
      <c r="E315" s="49"/>
      <c r="F315" s="20"/>
    </row>
    <row r="316" spans="1:6" x14ac:dyDescent="0.25">
      <c r="A316" s="39"/>
      <c r="B316" s="39"/>
      <c r="C316" s="39"/>
      <c r="D316" s="49"/>
      <c r="E316" s="49"/>
      <c r="F316" s="20"/>
    </row>
    <row r="317" spans="1:6" x14ac:dyDescent="0.25">
      <c r="A317" s="39"/>
      <c r="B317" s="39"/>
      <c r="C317" s="39"/>
      <c r="D317" s="49"/>
      <c r="E317" s="49"/>
      <c r="F317" s="20"/>
    </row>
    <row r="318" spans="1:6" x14ac:dyDescent="0.25">
      <c r="A318" s="39"/>
      <c r="B318" s="39"/>
      <c r="C318" s="39"/>
      <c r="D318" s="49"/>
      <c r="E318" s="49"/>
      <c r="F318" s="20"/>
    </row>
    <row r="319" spans="1:6" x14ac:dyDescent="0.25">
      <c r="A319" s="39"/>
      <c r="B319" s="39"/>
      <c r="C319" s="39"/>
      <c r="D319" s="49"/>
      <c r="E319" s="49"/>
      <c r="F319" s="20"/>
    </row>
    <row r="320" spans="1:6" x14ac:dyDescent="0.25">
      <c r="A320" s="39"/>
      <c r="B320" s="39"/>
      <c r="C320" s="39"/>
      <c r="D320" s="49"/>
      <c r="E320" s="49"/>
      <c r="F320" s="20"/>
    </row>
    <row r="321" spans="1:6" x14ac:dyDescent="0.25">
      <c r="A321" s="39"/>
      <c r="B321" s="39"/>
      <c r="C321" s="39"/>
      <c r="D321" s="49"/>
      <c r="E321" s="49"/>
      <c r="F321" s="20"/>
    </row>
    <row r="322" spans="1:6" x14ac:dyDescent="0.25">
      <c r="A322" s="39"/>
      <c r="B322" s="39"/>
      <c r="C322" s="39"/>
      <c r="D322" s="49"/>
      <c r="E322" s="49"/>
      <c r="F322" s="20"/>
    </row>
    <row r="323" spans="1:6" x14ac:dyDescent="0.25">
      <c r="A323" s="39"/>
      <c r="B323" s="39"/>
      <c r="C323" s="39"/>
      <c r="D323" s="49"/>
      <c r="E323" s="49"/>
      <c r="F323" s="20"/>
    </row>
    <row r="324" spans="1:6" x14ac:dyDescent="0.25">
      <c r="A324" s="39"/>
      <c r="B324" s="39"/>
      <c r="C324" s="39"/>
      <c r="D324" s="49"/>
      <c r="E324" s="49"/>
      <c r="F324" s="20"/>
    </row>
    <row r="325" spans="1:6" x14ac:dyDescent="0.25">
      <c r="A325" s="39"/>
      <c r="B325" s="39"/>
      <c r="C325" s="39"/>
      <c r="D325" s="49"/>
      <c r="E325" s="49"/>
      <c r="F325" s="20"/>
    </row>
    <row r="326" spans="1:6" x14ac:dyDescent="0.25">
      <c r="A326" s="39"/>
      <c r="B326" s="39"/>
      <c r="C326" s="39"/>
      <c r="D326" s="49"/>
      <c r="E326" s="49"/>
      <c r="F326" s="20"/>
    </row>
    <row r="327" spans="1:6" x14ac:dyDescent="0.25">
      <c r="A327" s="39"/>
      <c r="B327" s="39"/>
      <c r="C327" s="39"/>
      <c r="D327" s="49"/>
      <c r="E327" s="49"/>
      <c r="F327" s="20"/>
    </row>
    <row r="328" spans="1:6" x14ac:dyDescent="0.25">
      <c r="A328" s="39"/>
      <c r="B328" s="39"/>
      <c r="C328" s="39"/>
      <c r="D328" s="49"/>
      <c r="E328" s="49"/>
      <c r="F328" s="20"/>
    </row>
    <row r="329" spans="1:6" x14ac:dyDescent="0.25">
      <c r="A329" s="39"/>
      <c r="B329" s="39"/>
      <c r="C329" s="39"/>
      <c r="D329" s="49"/>
      <c r="E329" s="49"/>
      <c r="F329" s="20"/>
    </row>
    <row r="330" spans="1:6" x14ac:dyDescent="0.25">
      <c r="A330" s="39"/>
      <c r="B330" s="39"/>
      <c r="C330" s="39"/>
      <c r="D330" s="49"/>
      <c r="E330" s="49"/>
      <c r="F330" s="20"/>
    </row>
    <row r="331" spans="1:6" x14ac:dyDescent="0.25">
      <c r="A331" s="39"/>
      <c r="B331" s="39"/>
      <c r="C331" s="39"/>
      <c r="D331" s="49"/>
      <c r="E331" s="49"/>
      <c r="F331" s="20"/>
    </row>
    <row r="332" spans="1:6" x14ac:dyDescent="0.25">
      <c r="A332" s="39"/>
      <c r="B332" s="39"/>
      <c r="C332" s="39"/>
      <c r="D332" s="49"/>
      <c r="E332" s="49"/>
      <c r="F332" s="20"/>
    </row>
    <row r="333" spans="1:6" x14ac:dyDescent="0.25">
      <c r="A333" s="39"/>
      <c r="B333" s="39"/>
      <c r="C333" s="39"/>
      <c r="D333" s="49"/>
      <c r="E333" s="49"/>
      <c r="F333" s="20"/>
    </row>
    <row r="334" spans="1:6" x14ac:dyDescent="0.25">
      <c r="A334" s="39"/>
      <c r="B334" s="39"/>
      <c r="C334" s="39"/>
      <c r="D334" s="49"/>
      <c r="E334" s="49"/>
      <c r="F334" s="20"/>
    </row>
    <row r="335" spans="1:6" x14ac:dyDescent="0.25">
      <c r="A335" s="39"/>
      <c r="B335" s="39"/>
      <c r="C335" s="39"/>
      <c r="D335" s="49"/>
      <c r="E335" s="49"/>
      <c r="F335" s="20"/>
    </row>
    <row r="336" spans="1:6" x14ac:dyDescent="0.25">
      <c r="A336" s="39"/>
      <c r="B336" s="39"/>
      <c r="C336" s="39"/>
      <c r="D336" s="49"/>
      <c r="E336" s="49"/>
      <c r="F336" s="20"/>
    </row>
    <row r="337" spans="1:6" x14ac:dyDescent="0.25">
      <c r="A337" s="39"/>
      <c r="B337" s="39"/>
      <c r="C337" s="39"/>
      <c r="D337" s="49"/>
      <c r="E337" s="49"/>
      <c r="F337" s="20"/>
    </row>
    <row r="338" spans="1:6" x14ac:dyDescent="0.25">
      <c r="A338" s="39"/>
      <c r="B338" s="39"/>
      <c r="C338" s="39"/>
      <c r="D338" s="49"/>
      <c r="E338" s="49"/>
      <c r="F338" s="20"/>
    </row>
    <row r="339" spans="1:6" x14ac:dyDescent="0.25">
      <c r="A339" s="39"/>
      <c r="B339" s="39"/>
      <c r="C339" s="39"/>
      <c r="D339" s="49"/>
      <c r="E339" s="49"/>
      <c r="F339" s="20"/>
    </row>
    <row r="340" spans="1:6" x14ac:dyDescent="0.25">
      <c r="A340" s="39"/>
      <c r="B340" s="39"/>
      <c r="C340" s="39"/>
      <c r="D340" s="49"/>
      <c r="E340" s="49"/>
      <c r="F340" s="20"/>
    </row>
    <row r="341" spans="1:6" x14ac:dyDescent="0.25">
      <c r="A341" s="39"/>
      <c r="B341" s="39"/>
      <c r="C341" s="39"/>
      <c r="D341" s="49"/>
      <c r="E341" s="49"/>
      <c r="F341" s="20"/>
    </row>
    <row r="342" spans="1:6" x14ac:dyDescent="0.25">
      <c r="A342" s="39"/>
      <c r="B342" s="39"/>
      <c r="C342" s="39"/>
      <c r="D342" s="49"/>
      <c r="E342" s="49"/>
      <c r="F342" s="20"/>
    </row>
    <row r="343" spans="1:6" x14ac:dyDescent="0.25">
      <c r="A343" s="39"/>
      <c r="B343" s="39"/>
      <c r="C343" s="39"/>
      <c r="D343" s="49"/>
      <c r="E343" s="49"/>
      <c r="F343" s="20"/>
    </row>
    <row r="344" spans="1:6" x14ac:dyDescent="0.25">
      <c r="A344" s="39"/>
      <c r="B344" s="39"/>
      <c r="C344" s="39"/>
      <c r="D344" s="49"/>
      <c r="E344" s="49"/>
      <c r="F344" s="20"/>
    </row>
    <row r="345" spans="1:6" x14ac:dyDescent="0.25">
      <c r="A345" s="39"/>
      <c r="B345" s="39"/>
      <c r="C345" s="39"/>
      <c r="D345" s="49"/>
      <c r="E345" s="49"/>
      <c r="F345" s="20"/>
    </row>
    <row r="346" spans="1:6" x14ac:dyDescent="0.25">
      <c r="A346" s="39"/>
      <c r="B346" s="39"/>
      <c r="C346" s="39"/>
      <c r="D346" s="49"/>
      <c r="E346" s="49"/>
      <c r="F346" s="20"/>
    </row>
    <row r="347" spans="1:6" x14ac:dyDescent="0.25">
      <c r="A347" s="39"/>
      <c r="B347" s="39"/>
      <c r="C347" s="39"/>
      <c r="D347" s="49"/>
      <c r="E347" s="49"/>
      <c r="F347" s="20"/>
    </row>
    <row r="348" spans="1:6" x14ac:dyDescent="0.25">
      <c r="A348" s="39"/>
      <c r="B348" s="39"/>
      <c r="C348" s="39"/>
      <c r="D348" s="49"/>
      <c r="E348" s="49"/>
      <c r="F348" s="20"/>
    </row>
    <row r="349" spans="1:6" x14ac:dyDescent="0.25">
      <c r="A349" s="39"/>
      <c r="B349" s="39"/>
      <c r="C349" s="39"/>
      <c r="D349" s="49"/>
      <c r="E349" s="49"/>
      <c r="F349" s="20"/>
    </row>
    <row r="350" spans="1:6" x14ac:dyDescent="0.25">
      <c r="A350" s="39"/>
      <c r="B350" s="39"/>
      <c r="C350" s="39"/>
      <c r="D350" s="49"/>
      <c r="E350" s="49"/>
      <c r="F350" s="20"/>
    </row>
    <row r="351" spans="1:6" x14ac:dyDescent="0.25">
      <c r="A351" s="39"/>
      <c r="B351" s="39"/>
      <c r="C351" s="39"/>
      <c r="D351" s="49"/>
      <c r="E351" s="49"/>
      <c r="F351" s="20"/>
    </row>
    <row r="352" spans="1:6" x14ac:dyDescent="0.25">
      <c r="A352" s="39"/>
      <c r="B352" s="39"/>
      <c r="C352" s="39"/>
      <c r="D352" s="49"/>
      <c r="E352" s="49"/>
      <c r="F352" s="20"/>
    </row>
    <row r="353" spans="1:6" x14ac:dyDescent="0.25">
      <c r="A353" s="39"/>
      <c r="B353" s="39"/>
      <c r="C353" s="39"/>
      <c r="D353" s="49"/>
      <c r="E353" s="49"/>
      <c r="F353" s="20"/>
    </row>
    <row r="354" spans="1:6" x14ac:dyDescent="0.25">
      <c r="A354" s="39"/>
      <c r="B354" s="39"/>
      <c r="C354" s="39"/>
      <c r="D354" s="49"/>
      <c r="E354" s="49"/>
      <c r="F354" s="20"/>
    </row>
    <row r="355" spans="1:6" x14ac:dyDescent="0.25">
      <c r="A355" s="39"/>
      <c r="B355" s="39"/>
      <c r="C355" s="39"/>
      <c r="D355" s="49"/>
      <c r="E355" s="49"/>
      <c r="F355" s="20"/>
    </row>
    <row r="356" spans="1:6" x14ac:dyDescent="0.25">
      <c r="A356" s="39"/>
      <c r="B356" s="39"/>
      <c r="C356" s="39"/>
      <c r="D356" s="49"/>
      <c r="E356" s="49"/>
      <c r="F356" s="20"/>
    </row>
    <row r="357" spans="1:6" x14ac:dyDescent="0.25">
      <c r="A357" s="39"/>
      <c r="B357" s="39"/>
      <c r="C357" s="39"/>
      <c r="D357" s="49"/>
      <c r="E357" s="49"/>
      <c r="F357" s="20"/>
    </row>
    <row r="358" spans="1:6" x14ac:dyDescent="0.25">
      <c r="A358" s="39"/>
      <c r="B358" s="39"/>
      <c r="C358" s="39"/>
      <c r="D358" s="49"/>
      <c r="E358" s="49"/>
      <c r="F358" s="20"/>
    </row>
    <row r="359" spans="1:6" x14ac:dyDescent="0.25">
      <c r="A359" s="39"/>
      <c r="B359" s="39"/>
      <c r="C359" s="39"/>
      <c r="D359" s="49"/>
      <c r="E359" s="49"/>
      <c r="F359" s="20"/>
    </row>
    <row r="360" spans="1:6" x14ac:dyDescent="0.25">
      <c r="A360" s="39"/>
      <c r="B360" s="39"/>
      <c r="C360" s="39"/>
      <c r="D360" s="49"/>
      <c r="E360" s="49"/>
      <c r="F360" s="20"/>
    </row>
    <row r="361" spans="1:6" x14ac:dyDescent="0.25">
      <c r="A361" s="39"/>
      <c r="B361" s="39"/>
      <c r="C361" s="39"/>
      <c r="D361" s="49"/>
      <c r="E361" s="49"/>
      <c r="F361" s="20"/>
    </row>
    <row r="362" spans="1:6" x14ac:dyDescent="0.25">
      <c r="A362" s="39"/>
      <c r="B362" s="39"/>
      <c r="C362" s="39"/>
      <c r="D362" s="49"/>
      <c r="E362" s="49"/>
      <c r="F362" s="20"/>
    </row>
    <row r="363" spans="1:6" x14ac:dyDescent="0.25">
      <c r="A363" s="39"/>
      <c r="B363" s="39"/>
      <c r="C363" s="39"/>
      <c r="D363" s="49"/>
      <c r="E363" s="49"/>
      <c r="F363" s="20"/>
    </row>
    <row r="364" spans="1:6" x14ac:dyDescent="0.25">
      <c r="A364" s="39"/>
      <c r="B364" s="39"/>
      <c r="C364" s="39"/>
      <c r="D364" s="49"/>
      <c r="E364" s="49"/>
      <c r="F364" s="20"/>
    </row>
    <row r="365" spans="1:6" x14ac:dyDescent="0.25">
      <c r="A365" s="39"/>
      <c r="B365" s="39"/>
      <c r="C365" s="39"/>
      <c r="D365" s="49"/>
      <c r="E365" s="49"/>
      <c r="F365" s="20"/>
    </row>
    <row r="366" spans="1:6" x14ac:dyDescent="0.25">
      <c r="A366" s="39"/>
      <c r="B366" s="39"/>
      <c r="C366" s="39"/>
      <c r="D366" s="49"/>
      <c r="E366" s="49"/>
      <c r="F366" s="20"/>
    </row>
    <row r="367" spans="1:6" x14ac:dyDescent="0.25">
      <c r="A367" s="39"/>
      <c r="B367" s="39"/>
      <c r="C367" s="39"/>
      <c r="D367" s="49"/>
      <c r="E367" s="49"/>
      <c r="F367" s="20"/>
    </row>
    <row r="368" spans="1:6" x14ac:dyDescent="0.25">
      <c r="A368" s="39"/>
      <c r="B368" s="39"/>
      <c r="C368" s="39"/>
      <c r="D368" s="49"/>
      <c r="E368" s="49"/>
      <c r="F368" s="20"/>
    </row>
    <row r="369" spans="1:6" x14ac:dyDescent="0.25">
      <c r="A369" s="39"/>
      <c r="B369" s="39"/>
      <c r="C369" s="39"/>
      <c r="D369" s="49"/>
      <c r="E369" s="49"/>
      <c r="F369" s="20"/>
    </row>
    <row r="370" spans="1:6" x14ac:dyDescent="0.25">
      <c r="A370" s="39"/>
      <c r="B370" s="39"/>
      <c r="C370" s="39"/>
      <c r="D370" s="49"/>
      <c r="E370" s="49"/>
      <c r="F370" s="20"/>
    </row>
    <row r="371" spans="1:6" x14ac:dyDescent="0.25">
      <c r="A371" s="39"/>
      <c r="B371" s="39"/>
      <c r="C371" s="39"/>
      <c r="D371" s="49"/>
      <c r="E371" s="49"/>
      <c r="F371" s="20"/>
    </row>
    <row r="372" spans="1:6" x14ac:dyDescent="0.25">
      <c r="A372" s="39"/>
      <c r="B372" s="39"/>
      <c r="C372" s="39"/>
      <c r="D372" s="49"/>
      <c r="E372" s="49"/>
      <c r="F372" s="20"/>
    </row>
    <row r="373" spans="1:6" x14ac:dyDescent="0.25">
      <c r="A373" s="39"/>
      <c r="B373" s="39"/>
      <c r="C373" s="39"/>
      <c r="D373" s="49"/>
      <c r="E373" s="49"/>
      <c r="F373" s="20"/>
    </row>
    <row r="374" spans="1:6" x14ac:dyDescent="0.25">
      <c r="A374" s="39"/>
      <c r="B374" s="39"/>
      <c r="C374" s="39"/>
      <c r="D374" s="49"/>
      <c r="E374" s="49"/>
      <c r="F374" s="20"/>
    </row>
    <row r="375" spans="1:6" x14ac:dyDescent="0.25">
      <c r="A375" s="39"/>
      <c r="B375" s="39"/>
      <c r="C375" s="39"/>
      <c r="D375" s="49"/>
      <c r="E375" s="49"/>
      <c r="F375" s="20"/>
    </row>
    <row r="376" spans="1:6" x14ac:dyDescent="0.25">
      <c r="A376" s="39"/>
      <c r="B376" s="39"/>
      <c r="C376" s="39"/>
      <c r="D376" s="49"/>
      <c r="E376" s="49"/>
      <c r="F376" s="20"/>
    </row>
    <row r="377" spans="1:6" x14ac:dyDescent="0.25">
      <c r="A377" s="39"/>
      <c r="B377" s="39"/>
      <c r="C377" s="39"/>
      <c r="D377" s="49"/>
      <c r="E377" s="49"/>
      <c r="F377" s="20"/>
    </row>
    <row r="378" spans="1:6" x14ac:dyDescent="0.25">
      <c r="A378" s="39"/>
      <c r="B378" s="39"/>
      <c r="C378" s="39"/>
      <c r="D378" s="49"/>
      <c r="E378" s="49"/>
      <c r="F378" s="20"/>
    </row>
    <row r="379" spans="1:6" x14ac:dyDescent="0.25">
      <c r="A379" s="39"/>
      <c r="B379" s="39"/>
      <c r="C379" s="39"/>
      <c r="D379" s="49"/>
      <c r="E379" s="49"/>
      <c r="F379" s="20"/>
    </row>
    <row r="380" spans="1:6" x14ac:dyDescent="0.25">
      <c r="A380" s="39"/>
      <c r="B380" s="39"/>
      <c r="C380" s="39"/>
      <c r="D380" s="49"/>
      <c r="E380" s="49"/>
      <c r="F380" s="20"/>
    </row>
    <row r="381" spans="1:6" x14ac:dyDescent="0.25">
      <c r="A381" s="39"/>
      <c r="B381" s="39"/>
      <c r="C381" s="39"/>
      <c r="D381" s="49"/>
      <c r="E381" s="49"/>
      <c r="F381" s="20"/>
    </row>
    <row r="382" spans="1:6" x14ac:dyDescent="0.25">
      <c r="A382" s="39"/>
      <c r="B382" s="39"/>
      <c r="C382" s="39"/>
      <c r="D382" s="49"/>
      <c r="E382" s="49"/>
      <c r="F382" s="20"/>
    </row>
    <row r="383" spans="1:6" x14ac:dyDescent="0.25">
      <c r="A383" s="39"/>
      <c r="B383" s="39"/>
      <c r="C383" s="39"/>
      <c r="D383" s="49"/>
      <c r="E383" s="49"/>
      <c r="F383" s="20"/>
    </row>
    <row r="384" spans="1:6" x14ac:dyDescent="0.25">
      <c r="A384" s="39"/>
      <c r="B384" s="39"/>
      <c r="C384" s="39"/>
      <c r="D384" s="49"/>
      <c r="E384" s="49"/>
      <c r="F384" s="20"/>
    </row>
    <row r="385" spans="1:6" x14ac:dyDescent="0.25">
      <c r="A385" s="39"/>
      <c r="B385" s="39"/>
      <c r="C385" s="39"/>
      <c r="D385" s="49"/>
      <c r="E385" s="49"/>
      <c r="F385" s="20"/>
    </row>
    <row r="386" spans="1:6" x14ac:dyDescent="0.25">
      <c r="A386" s="39"/>
      <c r="B386" s="39"/>
      <c r="C386" s="39"/>
      <c r="D386" s="49"/>
      <c r="E386" s="49"/>
      <c r="F386" s="20"/>
    </row>
    <row r="387" spans="1:6" x14ac:dyDescent="0.25">
      <c r="A387" s="39"/>
      <c r="B387" s="39"/>
      <c r="C387" s="39"/>
      <c r="D387" s="49"/>
      <c r="E387" s="49"/>
      <c r="F387" s="20"/>
    </row>
    <row r="388" spans="1:6" x14ac:dyDescent="0.25">
      <c r="A388" s="39"/>
      <c r="B388" s="39"/>
      <c r="C388" s="39"/>
      <c r="D388" s="49"/>
      <c r="E388" s="49"/>
      <c r="F388" s="20"/>
    </row>
    <row r="389" spans="1:6" x14ac:dyDescent="0.25">
      <c r="A389" s="39"/>
      <c r="B389" s="39"/>
      <c r="C389" s="39"/>
      <c r="D389" s="49"/>
      <c r="E389" s="49"/>
      <c r="F389" s="20"/>
    </row>
    <row r="390" spans="1:6" x14ac:dyDescent="0.25">
      <c r="A390" s="39"/>
      <c r="B390" s="39"/>
      <c r="C390" s="39"/>
      <c r="D390" s="49"/>
      <c r="E390" s="49"/>
      <c r="F390" s="20"/>
    </row>
    <row r="391" spans="1:6" x14ac:dyDescent="0.25">
      <c r="A391" s="39"/>
      <c r="B391" s="39"/>
      <c r="C391" s="39"/>
      <c r="D391" s="49"/>
      <c r="E391" s="49"/>
      <c r="F391" s="20"/>
    </row>
    <row r="392" spans="1:6" x14ac:dyDescent="0.25">
      <c r="A392" s="39"/>
      <c r="B392" s="39"/>
      <c r="C392" s="39"/>
      <c r="D392" s="49"/>
      <c r="E392" s="49"/>
      <c r="F392" s="20"/>
    </row>
    <row r="393" spans="1:6" x14ac:dyDescent="0.25">
      <c r="A393" s="39"/>
      <c r="B393" s="39"/>
      <c r="C393" s="39"/>
      <c r="D393" s="49"/>
      <c r="E393" s="49"/>
      <c r="F393" s="20"/>
    </row>
    <row r="394" spans="1:6" x14ac:dyDescent="0.25">
      <c r="A394" s="39"/>
      <c r="B394" s="39"/>
      <c r="C394" s="39"/>
      <c r="D394" s="49"/>
      <c r="E394" s="49"/>
      <c r="F394" s="20"/>
    </row>
    <row r="395" spans="1:6" x14ac:dyDescent="0.25">
      <c r="A395" s="39"/>
      <c r="B395" s="39"/>
      <c r="C395" s="39"/>
      <c r="D395" s="49"/>
      <c r="E395" s="49"/>
      <c r="F395" s="20"/>
    </row>
    <row r="396" spans="1:6" x14ac:dyDescent="0.25">
      <c r="A396" s="39"/>
      <c r="B396" s="39"/>
      <c r="C396" s="39"/>
      <c r="D396" s="49"/>
      <c r="E396" s="49"/>
      <c r="F396" s="20"/>
    </row>
    <row r="397" spans="1:6" x14ac:dyDescent="0.25">
      <c r="A397" s="39"/>
      <c r="B397" s="39"/>
      <c r="C397" s="39"/>
      <c r="D397" s="49"/>
      <c r="E397" s="49"/>
      <c r="F397" s="20"/>
    </row>
    <row r="398" spans="1:6" x14ac:dyDescent="0.25">
      <c r="A398" s="39"/>
      <c r="B398" s="39"/>
      <c r="C398" s="39"/>
      <c r="D398" s="49"/>
      <c r="E398" s="49"/>
      <c r="F398" s="20"/>
    </row>
    <row r="399" spans="1:6" x14ac:dyDescent="0.25">
      <c r="A399" s="39"/>
      <c r="B399" s="39"/>
      <c r="C399" s="39"/>
      <c r="D399" s="49"/>
      <c r="E399" s="49"/>
      <c r="F399" s="20"/>
    </row>
    <row r="400" spans="1:6" x14ac:dyDescent="0.25">
      <c r="A400" s="39"/>
      <c r="B400" s="39"/>
      <c r="C400" s="39"/>
      <c r="D400" s="49"/>
      <c r="E400" s="49"/>
      <c r="F400" s="20"/>
    </row>
    <row r="401" spans="1:6" x14ac:dyDescent="0.25">
      <c r="A401" s="39"/>
      <c r="B401" s="39"/>
      <c r="C401" s="39"/>
      <c r="D401" s="49"/>
      <c r="E401" s="49"/>
      <c r="F401" s="20"/>
    </row>
    <row r="402" spans="1:6" x14ac:dyDescent="0.25">
      <c r="A402" s="39"/>
      <c r="B402" s="39"/>
      <c r="C402" s="39"/>
      <c r="D402" s="49"/>
      <c r="E402" s="49"/>
      <c r="F402" s="20"/>
    </row>
    <row r="403" spans="1:6" x14ac:dyDescent="0.25">
      <c r="A403" s="39"/>
      <c r="B403" s="39"/>
      <c r="C403" s="39"/>
      <c r="D403" s="49"/>
      <c r="E403" s="49"/>
      <c r="F403" s="20"/>
    </row>
    <row r="404" spans="1:6" x14ac:dyDescent="0.25">
      <c r="A404" s="39"/>
      <c r="B404" s="39"/>
      <c r="C404" s="39"/>
      <c r="D404" s="49"/>
      <c r="E404" s="49"/>
      <c r="F404" s="20"/>
    </row>
    <row r="405" spans="1:6" x14ac:dyDescent="0.25">
      <c r="A405" s="39"/>
      <c r="B405" s="39"/>
      <c r="C405" s="39"/>
      <c r="D405" s="49"/>
      <c r="E405" s="49"/>
      <c r="F405" s="20"/>
    </row>
    <row r="406" spans="1:6" x14ac:dyDescent="0.25">
      <c r="A406" s="39"/>
      <c r="B406" s="39"/>
      <c r="C406" s="39"/>
      <c r="D406" s="49"/>
      <c r="E406" s="49"/>
      <c r="F406" s="20"/>
    </row>
    <row r="407" spans="1:6" x14ac:dyDescent="0.25">
      <c r="A407" s="39"/>
      <c r="B407" s="39"/>
      <c r="C407" s="39"/>
      <c r="D407" s="49"/>
      <c r="E407" s="49"/>
      <c r="F407" s="20"/>
    </row>
    <row r="408" spans="1:6" x14ac:dyDescent="0.25">
      <c r="A408" s="39"/>
      <c r="B408" s="39"/>
      <c r="C408" s="39"/>
      <c r="D408" s="49"/>
      <c r="E408" s="49"/>
      <c r="F408" s="20"/>
    </row>
    <row r="409" spans="1:6" x14ac:dyDescent="0.25">
      <c r="A409" s="39"/>
      <c r="B409" s="39"/>
      <c r="C409" s="39"/>
      <c r="D409" s="49"/>
      <c r="E409" s="49"/>
      <c r="F409" s="20"/>
    </row>
    <row r="410" spans="1:6" x14ac:dyDescent="0.25">
      <c r="A410" s="39"/>
      <c r="B410" s="39"/>
      <c r="C410" s="39"/>
      <c r="D410" s="49"/>
      <c r="E410" s="49"/>
      <c r="F410" s="20"/>
    </row>
    <row r="411" spans="1:6" x14ac:dyDescent="0.25">
      <c r="A411" s="39"/>
      <c r="B411" s="39"/>
      <c r="C411" s="39"/>
      <c r="D411" s="49"/>
      <c r="E411" s="49"/>
      <c r="F411" s="20"/>
    </row>
    <row r="412" spans="1:6" x14ac:dyDescent="0.25">
      <c r="A412" s="39"/>
      <c r="B412" s="39"/>
      <c r="C412" s="39"/>
      <c r="D412" s="49"/>
      <c r="E412" s="49"/>
      <c r="F412" s="20"/>
    </row>
    <row r="413" spans="1:6" x14ac:dyDescent="0.25">
      <c r="A413" s="39"/>
      <c r="B413" s="39"/>
      <c r="C413" s="39"/>
      <c r="D413" s="49"/>
      <c r="E413" s="49"/>
      <c r="F413" s="20"/>
    </row>
    <row r="414" spans="1:6" x14ac:dyDescent="0.25">
      <c r="A414" s="39"/>
      <c r="B414" s="39"/>
      <c r="C414" s="39"/>
      <c r="D414" s="49"/>
      <c r="E414" s="49"/>
      <c r="F414" s="20"/>
    </row>
    <row r="415" spans="1:6" x14ac:dyDescent="0.25">
      <c r="A415" s="39"/>
      <c r="B415" s="39"/>
      <c r="C415" s="39"/>
      <c r="D415" s="49"/>
      <c r="E415" s="49"/>
      <c r="F415" s="20"/>
    </row>
    <row r="416" spans="1:6" x14ac:dyDescent="0.25">
      <c r="A416" s="39"/>
      <c r="B416" s="39"/>
      <c r="C416" s="39"/>
      <c r="D416" s="49"/>
      <c r="E416" s="49"/>
      <c r="F416" s="20"/>
    </row>
    <row r="417" spans="1:6" x14ac:dyDescent="0.25">
      <c r="A417" s="39"/>
      <c r="B417" s="39"/>
      <c r="C417" s="39"/>
      <c r="D417" s="49"/>
      <c r="E417" s="49"/>
      <c r="F417" s="20"/>
    </row>
    <row r="418" spans="1:6" x14ac:dyDescent="0.25">
      <c r="A418" s="39"/>
      <c r="B418" s="39"/>
      <c r="C418" s="39"/>
      <c r="D418" s="49"/>
      <c r="E418" s="49"/>
      <c r="F418" s="20"/>
    </row>
    <row r="419" spans="1:6" x14ac:dyDescent="0.25">
      <c r="A419" s="39"/>
      <c r="B419" s="39"/>
      <c r="C419" s="39"/>
      <c r="D419" s="49"/>
      <c r="E419" s="49"/>
      <c r="F419" s="20"/>
    </row>
    <row r="420" spans="1:6" x14ac:dyDescent="0.25">
      <c r="A420" s="39"/>
      <c r="B420" s="39"/>
      <c r="C420" s="39"/>
      <c r="D420" s="49"/>
      <c r="E420" s="49"/>
      <c r="F420" s="20"/>
    </row>
    <row r="421" spans="1:6" x14ac:dyDescent="0.25">
      <c r="A421" s="39"/>
      <c r="B421" s="39"/>
      <c r="C421" s="39"/>
      <c r="D421" s="49"/>
      <c r="E421" s="49"/>
      <c r="F421" s="20"/>
    </row>
    <row r="422" spans="1:6" x14ac:dyDescent="0.25">
      <c r="A422" s="39"/>
      <c r="B422" s="39"/>
      <c r="C422" s="39"/>
      <c r="D422" s="49"/>
      <c r="E422" s="49"/>
      <c r="F422" s="20"/>
    </row>
    <row r="423" spans="1:6" x14ac:dyDescent="0.25">
      <c r="A423" s="39"/>
      <c r="B423" s="39"/>
      <c r="C423" s="39"/>
      <c r="D423" s="49"/>
      <c r="E423" s="49"/>
      <c r="F423" s="20"/>
    </row>
    <row r="424" spans="1:6" x14ac:dyDescent="0.25">
      <c r="A424" s="39"/>
      <c r="B424" s="39"/>
      <c r="C424" s="39"/>
      <c r="D424" s="49"/>
      <c r="E424" s="49"/>
      <c r="F424" s="20"/>
    </row>
    <row r="425" spans="1:6" x14ac:dyDescent="0.25">
      <c r="A425" s="39"/>
      <c r="B425" s="39"/>
      <c r="C425" s="39"/>
      <c r="D425" s="49"/>
      <c r="E425" s="49"/>
      <c r="F425" s="20"/>
    </row>
    <row r="426" spans="1:6" x14ac:dyDescent="0.25">
      <c r="A426" s="39"/>
      <c r="B426" s="39"/>
      <c r="C426" s="39"/>
      <c r="D426" s="49"/>
      <c r="E426" s="49"/>
      <c r="F426" s="20"/>
    </row>
    <row r="427" spans="1:6" x14ac:dyDescent="0.25">
      <c r="A427" s="39"/>
      <c r="B427" s="39"/>
      <c r="C427" s="39"/>
      <c r="D427" s="49"/>
      <c r="E427" s="49"/>
      <c r="F427" s="20"/>
    </row>
    <row r="428" spans="1:6" x14ac:dyDescent="0.25">
      <c r="A428" s="39"/>
      <c r="B428" s="39"/>
      <c r="C428" s="39"/>
      <c r="D428" s="49"/>
      <c r="E428" s="49"/>
      <c r="F428" s="20"/>
    </row>
    <row r="429" spans="1:6" x14ac:dyDescent="0.25">
      <c r="A429" s="39"/>
      <c r="B429" s="39"/>
      <c r="C429" s="39"/>
      <c r="D429" s="49"/>
      <c r="E429" s="49"/>
      <c r="F429" s="20"/>
    </row>
    <row r="430" spans="1:6" x14ac:dyDescent="0.25">
      <c r="A430" s="39"/>
      <c r="B430" s="39"/>
      <c r="C430" s="39"/>
      <c r="D430" s="49"/>
      <c r="E430" s="49"/>
      <c r="F430" s="20"/>
    </row>
    <row r="431" spans="1:6" x14ac:dyDescent="0.25">
      <c r="A431" s="39"/>
      <c r="B431" s="39"/>
      <c r="C431" s="39"/>
      <c r="D431" s="49"/>
      <c r="E431" s="49"/>
      <c r="F431" s="20"/>
    </row>
    <row r="432" spans="1:6" x14ac:dyDescent="0.25">
      <c r="A432" s="39"/>
      <c r="B432" s="39"/>
      <c r="C432" s="39"/>
      <c r="D432" s="49"/>
      <c r="E432" s="49"/>
      <c r="F432" s="20"/>
    </row>
    <row r="433" spans="1:6" x14ac:dyDescent="0.25">
      <c r="A433" s="39"/>
      <c r="B433" s="39"/>
      <c r="C433" s="39"/>
      <c r="D433" s="49"/>
      <c r="E433" s="49"/>
      <c r="F433" s="20"/>
    </row>
    <row r="434" spans="1:6" x14ac:dyDescent="0.25">
      <c r="A434" s="39"/>
      <c r="B434" s="39"/>
      <c r="C434" s="39"/>
      <c r="D434" s="49"/>
      <c r="E434" s="49"/>
      <c r="F434" s="20"/>
    </row>
    <row r="435" spans="1:6" x14ac:dyDescent="0.25">
      <c r="A435" s="39"/>
      <c r="B435" s="39"/>
      <c r="C435" s="39"/>
      <c r="D435" s="49"/>
      <c r="E435" s="49"/>
      <c r="F435" s="20"/>
    </row>
    <row r="436" spans="1:6" x14ac:dyDescent="0.25">
      <c r="A436" s="39"/>
      <c r="B436" s="39"/>
      <c r="C436" s="39"/>
      <c r="D436" s="49"/>
      <c r="E436" s="49"/>
      <c r="F436" s="20"/>
    </row>
    <row r="437" spans="1:6" x14ac:dyDescent="0.25">
      <c r="A437" s="39"/>
      <c r="B437" s="39"/>
      <c r="C437" s="39"/>
      <c r="D437" s="49"/>
      <c r="E437" s="49"/>
      <c r="F437" s="20"/>
    </row>
    <row r="438" spans="1:6" x14ac:dyDescent="0.25">
      <c r="A438" s="39"/>
      <c r="B438" s="39"/>
      <c r="C438" s="39"/>
      <c r="D438" s="49"/>
      <c r="E438" s="49"/>
      <c r="F438" s="20"/>
    </row>
    <row r="439" spans="1:6" x14ac:dyDescent="0.25">
      <c r="A439" s="39"/>
      <c r="B439" s="39"/>
      <c r="C439" s="39"/>
      <c r="D439" s="49"/>
      <c r="E439" s="49"/>
      <c r="F439" s="20"/>
    </row>
    <row r="440" spans="1:6" x14ac:dyDescent="0.25">
      <c r="A440" s="39"/>
      <c r="B440" s="39"/>
      <c r="C440" s="39"/>
      <c r="D440" s="49"/>
      <c r="E440" s="49"/>
      <c r="F440" s="20"/>
    </row>
    <row r="441" spans="1:6" x14ac:dyDescent="0.25">
      <c r="A441" s="39"/>
      <c r="B441" s="39"/>
      <c r="C441" s="39"/>
      <c r="D441" s="49"/>
      <c r="E441" s="49"/>
      <c r="F441" s="20"/>
    </row>
    <row r="442" spans="1:6" x14ac:dyDescent="0.25">
      <c r="A442" s="39"/>
      <c r="B442" s="39"/>
      <c r="C442" s="39"/>
      <c r="D442" s="49"/>
      <c r="E442" s="49"/>
      <c r="F442" s="20"/>
    </row>
    <row r="443" spans="1:6" x14ac:dyDescent="0.25">
      <c r="A443" s="39"/>
      <c r="B443" s="39"/>
      <c r="C443" s="39"/>
      <c r="D443" s="49"/>
      <c r="E443" s="49"/>
      <c r="F443" s="20"/>
    </row>
    <row r="444" spans="1:6" x14ac:dyDescent="0.25">
      <c r="A444" s="39"/>
      <c r="B444" s="39"/>
      <c r="C444" s="39"/>
      <c r="D444" s="49"/>
      <c r="E444" s="49"/>
      <c r="F444" s="20"/>
    </row>
    <row r="445" spans="1:6" x14ac:dyDescent="0.25">
      <c r="A445" s="39"/>
      <c r="B445" s="39"/>
      <c r="C445" s="39"/>
      <c r="D445" s="49"/>
      <c r="E445" s="49"/>
      <c r="F445" s="20"/>
    </row>
    <row r="446" spans="1:6" x14ac:dyDescent="0.25">
      <c r="A446" s="39"/>
      <c r="B446" s="39"/>
      <c r="C446" s="39"/>
      <c r="D446" s="49"/>
      <c r="E446" s="49"/>
      <c r="F446" s="20"/>
    </row>
    <row r="447" spans="1:6" x14ac:dyDescent="0.25">
      <c r="A447" s="39"/>
      <c r="B447" s="39"/>
      <c r="C447" s="39"/>
      <c r="D447" s="49"/>
      <c r="E447" s="49"/>
      <c r="F447" s="20"/>
    </row>
    <row r="448" spans="1:6" x14ac:dyDescent="0.25">
      <c r="A448" s="39"/>
      <c r="B448" s="39"/>
      <c r="C448" s="39"/>
      <c r="D448" s="49"/>
      <c r="E448" s="49"/>
      <c r="F448" s="20"/>
    </row>
    <row r="449" spans="1:6" x14ac:dyDescent="0.25">
      <c r="A449" s="39"/>
      <c r="B449" s="39"/>
      <c r="C449" s="39"/>
      <c r="D449" s="49"/>
      <c r="E449" s="49"/>
      <c r="F449" s="20"/>
    </row>
    <row r="450" spans="1:6" x14ac:dyDescent="0.25">
      <c r="A450" s="39"/>
      <c r="B450" s="39"/>
      <c r="C450" s="39"/>
      <c r="D450" s="49"/>
      <c r="E450" s="49"/>
      <c r="F450" s="20"/>
    </row>
    <row r="451" spans="1:6" x14ac:dyDescent="0.25">
      <c r="A451" s="39"/>
      <c r="B451" s="39"/>
      <c r="C451" s="39"/>
      <c r="D451" s="49"/>
      <c r="E451" s="49"/>
      <c r="F451" s="20"/>
    </row>
    <row r="452" spans="1:6" x14ac:dyDescent="0.25">
      <c r="A452" s="39"/>
      <c r="B452" s="39"/>
      <c r="C452" s="39"/>
      <c r="D452" s="49"/>
      <c r="E452" s="49"/>
      <c r="F452" s="20"/>
    </row>
    <row r="453" spans="1:6" x14ac:dyDescent="0.25">
      <c r="A453" s="39"/>
      <c r="B453" s="39"/>
      <c r="C453" s="39"/>
      <c r="D453" s="49"/>
      <c r="E453" s="49"/>
      <c r="F453" s="20"/>
    </row>
    <row r="454" spans="1:6" x14ac:dyDescent="0.25">
      <c r="A454" s="39"/>
      <c r="B454" s="39"/>
      <c r="C454" s="39"/>
      <c r="D454" s="49"/>
      <c r="E454" s="49"/>
      <c r="F454" s="20"/>
    </row>
    <row r="455" spans="1:6" x14ac:dyDescent="0.25">
      <c r="A455" s="39"/>
      <c r="B455" s="39"/>
      <c r="C455" s="39"/>
      <c r="D455" s="49"/>
      <c r="E455" s="49"/>
      <c r="F455" s="20"/>
    </row>
    <row r="456" spans="1:6" x14ac:dyDescent="0.25">
      <c r="A456" s="39"/>
      <c r="B456" s="39"/>
      <c r="C456" s="39"/>
      <c r="D456" s="49"/>
      <c r="E456" s="49"/>
      <c r="F456" s="20"/>
    </row>
    <row r="457" spans="1:6" x14ac:dyDescent="0.25">
      <c r="A457" s="39"/>
      <c r="B457" s="39"/>
      <c r="C457" s="39"/>
      <c r="D457" s="49"/>
      <c r="E457" s="49"/>
      <c r="F457" s="20"/>
    </row>
    <row r="458" spans="1:6" x14ac:dyDescent="0.25">
      <c r="A458" s="39"/>
      <c r="B458" s="39"/>
      <c r="C458" s="39"/>
      <c r="D458" s="49"/>
      <c r="E458" s="49"/>
      <c r="F458" s="20"/>
    </row>
    <row r="459" spans="1:6" x14ac:dyDescent="0.25">
      <c r="A459" s="39"/>
      <c r="B459" s="39"/>
      <c r="C459" s="39"/>
      <c r="D459" s="49"/>
      <c r="E459" s="49"/>
      <c r="F459" s="20"/>
    </row>
    <row r="460" spans="1:6" x14ac:dyDescent="0.25">
      <c r="A460" s="39"/>
      <c r="B460" s="39"/>
      <c r="C460" s="39"/>
      <c r="D460" s="49"/>
      <c r="E460" s="49"/>
      <c r="F460" s="20"/>
    </row>
    <row r="461" spans="1:6" x14ac:dyDescent="0.25">
      <c r="A461" s="39"/>
      <c r="B461" s="39"/>
      <c r="C461" s="39"/>
      <c r="D461" s="49"/>
      <c r="E461" s="49"/>
      <c r="F461" s="20"/>
    </row>
    <row r="462" spans="1:6" x14ac:dyDescent="0.25">
      <c r="A462" s="39"/>
      <c r="B462" s="39"/>
      <c r="C462" s="39"/>
      <c r="D462" s="49"/>
      <c r="E462" s="49"/>
      <c r="F462" s="20"/>
    </row>
    <row r="463" spans="1:6" x14ac:dyDescent="0.25">
      <c r="A463" s="39"/>
      <c r="B463" s="39"/>
      <c r="C463" s="39"/>
      <c r="D463" s="49"/>
      <c r="E463" s="49"/>
      <c r="F463" s="20"/>
    </row>
    <row r="464" spans="1:6" x14ac:dyDescent="0.25">
      <c r="A464" s="39"/>
      <c r="B464" s="39"/>
      <c r="C464" s="39"/>
      <c r="D464" s="49"/>
      <c r="E464" s="49"/>
      <c r="F464" s="20"/>
    </row>
    <row r="465" spans="1:6" x14ac:dyDescent="0.25">
      <c r="A465" s="39"/>
      <c r="B465" s="39"/>
      <c r="C465" s="39"/>
      <c r="D465" s="49"/>
      <c r="E465" s="49"/>
      <c r="F465" s="20"/>
    </row>
    <row r="466" spans="1:6" x14ac:dyDescent="0.25">
      <c r="A466" s="39"/>
      <c r="B466" s="39"/>
      <c r="C466" s="39"/>
      <c r="D466" s="49"/>
      <c r="E466" s="49"/>
      <c r="F466" s="20"/>
    </row>
    <row r="467" spans="1:6" x14ac:dyDescent="0.25">
      <c r="A467" s="39"/>
      <c r="B467" s="39"/>
      <c r="C467" s="39"/>
      <c r="D467" s="49"/>
      <c r="E467" s="49"/>
      <c r="F467" s="20"/>
    </row>
    <row r="468" spans="1:6" x14ac:dyDescent="0.25">
      <c r="A468" s="39"/>
      <c r="B468" s="39"/>
      <c r="C468" s="39"/>
      <c r="D468" s="49"/>
      <c r="E468" s="49"/>
      <c r="F468" s="20"/>
    </row>
    <row r="469" spans="1:6" x14ac:dyDescent="0.25">
      <c r="A469" s="39"/>
      <c r="B469" s="39"/>
      <c r="C469" s="39"/>
      <c r="D469" s="49"/>
      <c r="E469" s="49"/>
      <c r="F469" s="20"/>
    </row>
    <row r="470" spans="1:6" x14ac:dyDescent="0.25">
      <c r="A470" s="39"/>
      <c r="B470" s="39"/>
      <c r="C470" s="39"/>
      <c r="D470" s="49"/>
      <c r="E470" s="49"/>
      <c r="F470" s="20"/>
    </row>
    <row r="471" spans="1:6" x14ac:dyDescent="0.25">
      <c r="A471" s="39"/>
      <c r="B471" s="39"/>
      <c r="C471" s="39"/>
      <c r="D471" s="49"/>
      <c r="E471" s="49"/>
      <c r="F471" s="20"/>
    </row>
    <row r="472" spans="1:6" x14ac:dyDescent="0.25">
      <c r="A472" s="39"/>
      <c r="B472" s="39"/>
      <c r="C472" s="39"/>
      <c r="D472" s="49"/>
      <c r="E472" s="49"/>
      <c r="F472" s="20"/>
    </row>
    <row r="473" spans="1:6" x14ac:dyDescent="0.25">
      <c r="A473" s="39"/>
      <c r="B473" s="39"/>
      <c r="C473" s="39"/>
      <c r="D473" s="49"/>
      <c r="E473" s="49"/>
      <c r="F473" s="20"/>
    </row>
    <row r="474" spans="1:6" x14ac:dyDescent="0.25">
      <c r="A474" s="39"/>
      <c r="B474" s="39"/>
      <c r="C474" s="39"/>
      <c r="D474" s="49"/>
      <c r="E474" s="49"/>
      <c r="F474" s="20"/>
    </row>
    <row r="475" spans="1:6" x14ac:dyDescent="0.25">
      <c r="A475" s="39"/>
      <c r="B475" s="39"/>
      <c r="C475" s="39"/>
      <c r="D475" s="49"/>
      <c r="E475" s="49"/>
      <c r="F475" s="20"/>
    </row>
    <row r="476" spans="1:6" x14ac:dyDescent="0.25">
      <c r="A476" s="39"/>
      <c r="B476" s="39"/>
      <c r="C476" s="39"/>
      <c r="D476" s="49"/>
      <c r="E476" s="49"/>
      <c r="F476" s="20"/>
    </row>
    <row r="477" spans="1:6" x14ac:dyDescent="0.25">
      <c r="A477" s="39"/>
      <c r="B477" s="39"/>
      <c r="C477" s="39"/>
      <c r="D477" s="49"/>
      <c r="E477" s="49"/>
      <c r="F477" s="20"/>
    </row>
    <row r="478" spans="1:6" x14ac:dyDescent="0.25">
      <c r="A478" s="39"/>
      <c r="B478" s="39"/>
      <c r="C478" s="39"/>
      <c r="D478" s="49"/>
      <c r="E478" s="49"/>
      <c r="F478" s="20"/>
    </row>
    <row r="479" spans="1:6" x14ac:dyDescent="0.25">
      <c r="A479" s="39"/>
      <c r="B479" s="39"/>
      <c r="C479" s="39"/>
      <c r="D479" s="49"/>
      <c r="E479" s="49"/>
      <c r="F479" s="20"/>
    </row>
    <row r="480" spans="1:6" x14ac:dyDescent="0.25">
      <c r="A480" s="39"/>
      <c r="B480" s="39"/>
      <c r="C480" s="39"/>
      <c r="D480" s="49"/>
      <c r="E480" s="49"/>
      <c r="F480" s="20"/>
    </row>
    <row r="481" spans="1:6" x14ac:dyDescent="0.25">
      <c r="A481" s="39"/>
      <c r="B481" s="39"/>
      <c r="C481" s="39"/>
      <c r="D481" s="49"/>
      <c r="E481" s="49"/>
      <c r="F481" s="20"/>
    </row>
    <row r="482" spans="1:6" x14ac:dyDescent="0.25">
      <c r="A482" s="39"/>
      <c r="B482" s="39"/>
      <c r="C482" s="39"/>
      <c r="D482" s="49"/>
      <c r="E482" s="49"/>
      <c r="F482" s="20"/>
    </row>
    <row r="483" spans="1:6" x14ac:dyDescent="0.25">
      <c r="A483" s="39"/>
      <c r="B483" s="39"/>
      <c r="C483" s="39"/>
      <c r="D483" s="49"/>
      <c r="E483" s="49"/>
      <c r="F483" s="20"/>
    </row>
    <row r="484" spans="1:6" x14ac:dyDescent="0.25">
      <c r="A484" s="39"/>
      <c r="B484" s="39"/>
      <c r="C484" s="39"/>
      <c r="D484" s="49"/>
      <c r="E484" s="49"/>
      <c r="F484" s="20"/>
    </row>
    <row r="485" spans="1:6" x14ac:dyDescent="0.25">
      <c r="A485" s="39"/>
      <c r="B485" s="39"/>
      <c r="C485" s="39"/>
      <c r="D485" s="49"/>
      <c r="E485" s="49"/>
      <c r="F485" s="20"/>
    </row>
    <row r="486" spans="1:6" x14ac:dyDescent="0.25">
      <c r="A486" s="39"/>
      <c r="B486" s="39"/>
      <c r="C486" s="39"/>
      <c r="D486" s="49"/>
      <c r="E486" s="49"/>
      <c r="F486" s="20"/>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2493"/>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8" customWidth="1"/>
    <col min="3" max="3" width="11.28515625" style="17" customWidth="1"/>
    <col min="4" max="4" width="11.140625" style="17" customWidth="1"/>
    <col min="5" max="5" width="11.42578125" style="86" customWidth="1"/>
    <col min="6" max="14" width="11.140625" style="17" customWidth="1"/>
    <col min="15" max="15" width="42.7109375" style="30" customWidth="1"/>
    <col min="16" max="18" width="9.140625" style="87" customWidth="1"/>
    <col min="19" max="16384" width="9.140625" style="87"/>
  </cols>
  <sheetData>
    <row r="1" spans="1:15" s="30" customFormat="1" ht="45" customHeight="1" x14ac:dyDescent="0.25">
      <c r="A1" s="13" t="s">
        <v>251</v>
      </c>
      <c r="B1" s="13" t="s">
        <v>236</v>
      </c>
      <c r="C1" s="14" t="s">
        <v>252</v>
      </c>
      <c r="D1" s="14" t="s">
        <v>253</v>
      </c>
      <c r="E1" s="26" t="s">
        <v>254</v>
      </c>
      <c r="F1" s="14" t="s">
        <v>255</v>
      </c>
      <c r="G1" s="14" t="s">
        <v>256</v>
      </c>
      <c r="H1" s="14" t="s">
        <v>257</v>
      </c>
      <c r="I1" s="14" t="s">
        <v>258</v>
      </c>
      <c r="J1" s="14" t="s">
        <v>259</v>
      </c>
      <c r="K1" s="14" t="s">
        <v>260</v>
      </c>
      <c r="L1" s="14" t="s">
        <v>261</v>
      </c>
      <c r="M1" s="14" t="s">
        <v>262</v>
      </c>
      <c r="N1" s="14" t="s">
        <v>263</v>
      </c>
      <c r="O1" s="13" t="s">
        <v>264</v>
      </c>
    </row>
    <row r="2" spans="1:15" x14ac:dyDescent="0.25">
      <c r="A2" s="16" t="s">
        <v>150</v>
      </c>
      <c r="B2" s="16" t="s">
        <v>241</v>
      </c>
      <c r="C2" s="5" t="s">
        <v>265</v>
      </c>
      <c r="D2" s="5" t="s">
        <v>266</v>
      </c>
      <c r="E2" s="7" t="s">
        <v>267</v>
      </c>
      <c r="F2" s="5" t="s">
        <v>268</v>
      </c>
      <c r="G2" s="5" t="s">
        <v>269</v>
      </c>
      <c r="H2" s="5" t="s">
        <v>270</v>
      </c>
      <c r="I2" s="5" t="s">
        <v>271</v>
      </c>
      <c r="J2" s="5" t="s">
        <v>272</v>
      </c>
      <c r="K2" s="5" t="s">
        <v>273</v>
      </c>
      <c r="L2" s="5" t="s">
        <v>274</v>
      </c>
      <c r="M2" s="5" t="s">
        <v>275</v>
      </c>
      <c r="N2" s="5" t="s">
        <v>276</v>
      </c>
      <c r="O2" s="28" t="s">
        <v>277</v>
      </c>
    </row>
    <row r="3" spans="1:15" x14ac:dyDescent="0.25">
      <c r="A3" s="16" t="s">
        <v>6</v>
      </c>
      <c r="B3" s="16" t="s">
        <v>6</v>
      </c>
      <c r="C3" s="5" t="s">
        <v>180</v>
      </c>
      <c r="D3" s="5" t="s">
        <v>99</v>
      </c>
      <c r="E3" s="7" t="s">
        <v>278</v>
      </c>
      <c r="F3" s="5"/>
      <c r="G3" s="5" t="s">
        <v>180</v>
      </c>
      <c r="H3" s="5" t="s">
        <v>99</v>
      </c>
      <c r="I3" s="5"/>
      <c r="J3" s="5" t="s">
        <v>180</v>
      </c>
      <c r="K3" s="5" t="s">
        <v>99</v>
      </c>
      <c r="L3" s="5"/>
      <c r="M3" s="5" t="s">
        <v>180</v>
      </c>
      <c r="N3" s="5" t="s">
        <v>99</v>
      </c>
      <c r="O3" s="28"/>
    </row>
    <row r="4" spans="1:15" x14ac:dyDescent="0.25">
      <c r="A4" s="39" t="s">
        <v>37</v>
      </c>
      <c r="B4" s="39">
        <v>1</v>
      </c>
      <c r="C4" s="35">
        <v>0</v>
      </c>
      <c r="D4" s="20">
        <v>0.55000000000000004</v>
      </c>
      <c r="E4" s="77"/>
      <c r="F4" s="20"/>
      <c r="G4" s="41"/>
      <c r="H4" s="20"/>
      <c r="I4" s="20"/>
      <c r="J4" s="41"/>
      <c r="K4" s="20"/>
      <c r="L4" s="20"/>
      <c r="M4" s="41"/>
      <c r="N4" s="20"/>
      <c r="O4" s="33"/>
    </row>
    <row r="5" spans="1:15" x14ac:dyDescent="0.25">
      <c r="A5" s="39" t="s">
        <v>37</v>
      </c>
      <c r="B5" s="39">
        <v>1</v>
      </c>
      <c r="C5" s="35">
        <v>40</v>
      </c>
      <c r="D5" s="20">
        <v>0.83</v>
      </c>
      <c r="E5" s="77"/>
      <c r="F5" s="20"/>
      <c r="G5" s="41"/>
      <c r="H5" s="20"/>
      <c r="I5" s="20"/>
      <c r="J5" s="41"/>
      <c r="K5" s="20"/>
      <c r="L5" s="20"/>
      <c r="M5" s="41"/>
      <c r="N5" s="20"/>
      <c r="O5" s="33"/>
    </row>
    <row r="6" spans="1:15" x14ac:dyDescent="0.25">
      <c r="A6" s="39" t="s">
        <v>37</v>
      </c>
      <c r="B6" s="39">
        <v>1</v>
      </c>
      <c r="C6" s="35">
        <v>80</v>
      </c>
      <c r="D6" s="20">
        <v>1.96</v>
      </c>
      <c r="E6" s="77"/>
      <c r="F6" s="20"/>
      <c r="G6" s="41"/>
      <c r="H6" s="20"/>
      <c r="I6" s="20"/>
      <c r="J6" s="41"/>
      <c r="K6" s="20"/>
      <c r="L6" s="20"/>
      <c r="M6" s="41"/>
      <c r="N6" s="20"/>
      <c r="O6" s="33"/>
    </row>
    <row r="7" spans="1:15" x14ac:dyDescent="0.25">
      <c r="A7" s="39" t="s">
        <v>37</v>
      </c>
      <c r="B7" s="39">
        <v>1</v>
      </c>
      <c r="C7" s="35">
        <v>180</v>
      </c>
      <c r="D7" s="20">
        <v>6.28</v>
      </c>
      <c r="E7" s="77"/>
      <c r="F7" s="20"/>
      <c r="G7" s="41"/>
      <c r="H7" s="20"/>
      <c r="I7" s="20"/>
      <c r="J7" s="41"/>
      <c r="K7" s="20"/>
      <c r="L7" s="20"/>
      <c r="M7" s="41"/>
      <c r="N7" s="20"/>
      <c r="O7" s="33"/>
    </row>
    <row r="8" spans="1:15" x14ac:dyDescent="0.25">
      <c r="A8" s="39" t="s">
        <v>37</v>
      </c>
      <c r="B8" s="39">
        <v>1</v>
      </c>
      <c r="C8" s="35">
        <v>201</v>
      </c>
      <c r="D8" s="20">
        <v>7.13</v>
      </c>
      <c r="E8" s="77"/>
      <c r="F8" s="20"/>
      <c r="G8" s="41"/>
      <c r="H8" s="20"/>
      <c r="I8" s="20"/>
      <c r="J8" s="41"/>
      <c r="K8" s="20"/>
      <c r="L8" s="20"/>
      <c r="M8" s="41"/>
      <c r="N8" s="20"/>
      <c r="O8" s="33"/>
    </row>
    <row r="9" spans="1:15" x14ac:dyDescent="0.25">
      <c r="A9" s="39" t="s">
        <v>37</v>
      </c>
      <c r="B9" s="39">
        <v>1</v>
      </c>
      <c r="C9" s="35">
        <v>0</v>
      </c>
      <c r="D9" s="20">
        <v>3.92</v>
      </c>
      <c r="E9" s="77"/>
      <c r="F9" s="20"/>
      <c r="G9" s="41"/>
      <c r="H9" s="20"/>
      <c r="I9" s="20"/>
      <c r="J9" s="41"/>
      <c r="K9" s="20"/>
      <c r="L9" s="20"/>
      <c r="M9" s="41"/>
      <c r="N9" s="20"/>
      <c r="O9" s="33"/>
    </row>
    <row r="10" spans="1:15" x14ac:dyDescent="0.25">
      <c r="A10" s="39" t="s">
        <v>39</v>
      </c>
      <c r="B10" s="39">
        <v>1</v>
      </c>
      <c r="C10" s="35">
        <v>0</v>
      </c>
      <c r="D10" s="20">
        <v>0.14000000000000001</v>
      </c>
      <c r="E10" s="77"/>
      <c r="F10" s="20"/>
      <c r="G10" s="41"/>
      <c r="H10" s="20"/>
      <c r="I10" s="20"/>
      <c r="J10" s="41"/>
      <c r="K10" s="20"/>
      <c r="L10" s="20"/>
      <c r="M10" s="41"/>
      <c r="N10" s="20"/>
      <c r="O10" s="33"/>
    </row>
    <row r="11" spans="1:15" x14ac:dyDescent="0.25">
      <c r="A11" s="39" t="s">
        <v>39</v>
      </c>
      <c r="B11" s="39">
        <v>1</v>
      </c>
      <c r="C11" s="35">
        <v>40</v>
      </c>
      <c r="D11" s="20">
        <v>0.43</v>
      </c>
      <c r="E11" s="77"/>
      <c r="F11" s="20"/>
      <c r="G11" s="41"/>
      <c r="H11" s="20"/>
      <c r="I11" s="20"/>
      <c r="J11" s="41"/>
      <c r="K11" s="20"/>
      <c r="L11" s="20"/>
      <c r="M11" s="41"/>
      <c r="N11" s="20"/>
      <c r="O11" s="33"/>
    </row>
    <row r="12" spans="1:15" x14ac:dyDescent="0.25">
      <c r="A12" s="39" t="s">
        <v>39</v>
      </c>
      <c r="B12" s="39">
        <v>1</v>
      </c>
      <c r="C12" s="35">
        <v>80</v>
      </c>
      <c r="D12" s="20">
        <v>1.1299999999999999</v>
      </c>
      <c r="E12" s="77"/>
      <c r="F12" s="20"/>
      <c r="G12" s="41"/>
      <c r="H12" s="20"/>
      <c r="I12" s="20"/>
      <c r="J12" s="41"/>
      <c r="K12" s="20"/>
      <c r="L12" s="20"/>
      <c r="M12" s="41"/>
      <c r="N12" s="20"/>
      <c r="O12" s="33"/>
    </row>
    <row r="13" spans="1:15" x14ac:dyDescent="0.25">
      <c r="A13" s="39" t="s">
        <v>39</v>
      </c>
      <c r="B13" s="39">
        <v>1</v>
      </c>
      <c r="C13" s="35">
        <v>180</v>
      </c>
      <c r="D13" s="20">
        <v>3.19</v>
      </c>
      <c r="E13" s="77"/>
      <c r="F13" s="20"/>
      <c r="G13" s="41"/>
      <c r="H13" s="20"/>
      <c r="I13" s="20"/>
      <c r="J13" s="41"/>
      <c r="K13" s="20"/>
      <c r="L13" s="20"/>
      <c r="M13" s="41"/>
      <c r="N13" s="20"/>
      <c r="O13" s="33"/>
    </row>
    <row r="14" spans="1:15" x14ac:dyDescent="0.25">
      <c r="A14" s="39" t="s">
        <v>39</v>
      </c>
      <c r="B14" s="39">
        <v>1</v>
      </c>
      <c r="C14" s="35">
        <v>201</v>
      </c>
      <c r="D14" s="20">
        <v>3.8</v>
      </c>
      <c r="E14" s="77"/>
      <c r="F14" s="20"/>
      <c r="G14" s="41"/>
      <c r="H14" s="20"/>
      <c r="I14" s="20"/>
      <c r="J14" s="41"/>
      <c r="K14" s="20"/>
      <c r="L14" s="20"/>
      <c r="M14" s="41"/>
      <c r="N14" s="20"/>
      <c r="O14" s="33"/>
    </row>
    <row r="15" spans="1:15" x14ac:dyDescent="0.25">
      <c r="A15" s="39" t="s">
        <v>39</v>
      </c>
      <c r="B15" s="39">
        <v>1</v>
      </c>
      <c r="C15" s="35">
        <v>0</v>
      </c>
      <c r="D15" s="20">
        <v>1.07</v>
      </c>
      <c r="E15" s="77"/>
      <c r="F15" s="20"/>
      <c r="G15" s="41"/>
      <c r="H15" s="20"/>
      <c r="I15" s="20"/>
      <c r="J15" s="41"/>
      <c r="K15" s="20"/>
      <c r="L15" s="20"/>
      <c r="M15" s="41"/>
      <c r="N15" s="20"/>
      <c r="O15" s="33"/>
    </row>
    <row r="16" spans="1:15" x14ac:dyDescent="0.25">
      <c r="A16" s="39" t="s">
        <v>40</v>
      </c>
      <c r="B16" s="39">
        <v>2</v>
      </c>
      <c r="C16" s="35">
        <v>0</v>
      </c>
      <c r="D16" s="20">
        <v>0</v>
      </c>
      <c r="E16" s="77"/>
      <c r="F16" s="20"/>
      <c r="G16" s="41"/>
      <c r="H16" s="20"/>
      <c r="I16" s="20"/>
      <c r="J16" s="41"/>
      <c r="K16" s="20"/>
      <c r="L16" s="20"/>
      <c r="M16" s="41"/>
      <c r="N16" s="20"/>
      <c r="O16" s="33"/>
    </row>
    <row r="17" spans="1:15" x14ac:dyDescent="0.25">
      <c r="A17" s="39" t="s">
        <v>40</v>
      </c>
      <c r="B17" s="39">
        <v>2</v>
      </c>
      <c r="C17" s="35">
        <v>40</v>
      </c>
      <c r="D17" s="20">
        <v>0.38</v>
      </c>
      <c r="E17" s="77"/>
      <c r="F17" s="20"/>
      <c r="G17" s="41"/>
      <c r="H17" s="20"/>
      <c r="I17" s="20"/>
      <c r="J17" s="41"/>
      <c r="K17" s="20"/>
      <c r="L17" s="20"/>
      <c r="M17" s="41"/>
      <c r="N17" s="20"/>
      <c r="O17" s="33"/>
    </row>
    <row r="18" spans="1:15" x14ac:dyDescent="0.25">
      <c r="A18" s="39" t="s">
        <v>40</v>
      </c>
      <c r="B18" s="39">
        <v>2</v>
      </c>
      <c r="C18" s="35">
        <v>80</v>
      </c>
      <c r="D18" s="20">
        <v>1.42</v>
      </c>
      <c r="E18" s="77"/>
      <c r="F18" s="20"/>
      <c r="G18" s="41"/>
      <c r="H18" s="20"/>
      <c r="I18" s="20"/>
      <c r="J18" s="41"/>
      <c r="K18" s="20"/>
      <c r="L18" s="20"/>
      <c r="M18" s="41"/>
      <c r="N18" s="20"/>
      <c r="O18" s="33"/>
    </row>
    <row r="19" spans="1:15" x14ac:dyDescent="0.25">
      <c r="A19" s="39" t="s">
        <v>40</v>
      </c>
      <c r="B19" s="39">
        <v>2</v>
      </c>
      <c r="C19" s="35">
        <v>180</v>
      </c>
      <c r="D19" s="20">
        <v>7.27</v>
      </c>
      <c r="E19" s="77"/>
      <c r="F19" s="20"/>
      <c r="G19" s="41"/>
      <c r="H19" s="20"/>
      <c r="I19" s="20"/>
      <c r="J19" s="41"/>
      <c r="K19" s="20"/>
      <c r="L19" s="20"/>
      <c r="M19" s="41"/>
      <c r="N19" s="20"/>
      <c r="O19" s="33"/>
    </row>
    <row r="20" spans="1:15" x14ac:dyDescent="0.25">
      <c r="A20" s="39" t="s">
        <v>40</v>
      </c>
      <c r="B20" s="39">
        <v>2</v>
      </c>
      <c r="C20" s="35">
        <v>181</v>
      </c>
      <c r="D20" s="20">
        <v>7.5</v>
      </c>
      <c r="E20" s="77"/>
      <c r="F20" s="20"/>
      <c r="G20" s="41"/>
      <c r="H20" s="20"/>
      <c r="I20" s="20"/>
      <c r="J20" s="41"/>
      <c r="K20" s="20"/>
      <c r="L20" s="20"/>
      <c r="M20" s="41"/>
      <c r="N20" s="20"/>
      <c r="O20" s="33"/>
    </row>
    <row r="21" spans="1:15" x14ac:dyDescent="0.25">
      <c r="A21" s="39" t="s">
        <v>40</v>
      </c>
      <c r="B21" s="39">
        <v>2</v>
      </c>
      <c r="C21" s="35">
        <v>0</v>
      </c>
      <c r="D21" s="20">
        <v>3.39</v>
      </c>
      <c r="E21" s="77"/>
      <c r="F21" s="20"/>
      <c r="G21" s="41"/>
      <c r="H21" s="20"/>
      <c r="I21" s="20"/>
      <c r="J21" s="41"/>
      <c r="K21" s="20"/>
      <c r="L21" s="20"/>
      <c r="M21" s="41"/>
      <c r="N21" s="20"/>
      <c r="O21" s="33"/>
    </row>
    <row r="22" spans="1:15" x14ac:dyDescent="0.25">
      <c r="A22" s="39" t="s">
        <v>41</v>
      </c>
      <c r="B22" s="39">
        <v>2</v>
      </c>
      <c r="C22" s="35">
        <v>0</v>
      </c>
      <c r="D22" s="20">
        <v>0</v>
      </c>
      <c r="E22" s="77"/>
      <c r="F22" s="20"/>
      <c r="G22" s="41"/>
      <c r="H22" s="20"/>
      <c r="I22" s="20"/>
      <c r="J22" s="41"/>
      <c r="K22" s="20"/>
      <c r="L22" s="20"/>
      <c r="M22" s="41"/>
      <c r="N22" s="20"/>
      <c r="O22" s="33"/>
    </row>
    <row r="23" spans="1:15" x14ac:dyDescent="0.25">
      <c r="A23" s="39" t="s">
        <v>41</v>
      </c>
      <c r="B23" s="39">
        <v>2</v>
      </c>
      <c r="C23" s="35">
        <v>40</v>
      </c>
      <c r="D23" s="20">
        <v>0.44</v>
      </c>
      <c r="E23" s="77"/>
      <c r="F23" s="20"/>
      <c r="G23" s="41"/>
      <c r="H23" s="20"/>
      <c r="I23" s="20"/>
      <c r="J23" s="41"/>
      <c r="K23" s="20"/>
      <c r="L23" s="20"/>
      <c r="M23" s="41"/>
      <c r="N23" s="20"/>
      <c r="O23" s="33"/>
    </row>
    <row r="24" spans="1:15" x14ac:dyDescent="0.25">
      <c r="A24" s="39" t="s">
        <v>41</v>
      </c>
      <c r="B24" s="39">
        <v>2</v>
      </c>
      <c r="C24" s="35">
        <v>80</v>
      </c>
      <c r="D24" s="20">
        <v>1.58</v>
      </c>
      <c r="E24" s="77"/>
      <c r="F24" s="20"/>
      <c r="G24" s="41"/>
      <c r="H24" s="20"/>
      <c r="I24" s="20"/>
      <c r="J24" s="41"/>
      <c r="K24" s="20"/>
      <c r="L24" s="20"/>
      <c r="M24" s="41"/>
      <c r="N24" s="20"/>
      <c r="O24" s="33"/>
    </row>
    <row r="25" spans="1:15" x14ac:dyDescent="0.25">
      <c r="A25" s="39" t="s">
        <v>41</v>
      </c>
      <c r="B25" s="39">
        <v>2</v>
      </c>
      <c r="C25" s="35">
        <v>180</v>
      </c>
      <c r="D25" s="20">
        <v>9.39</v>
      </c>
      <c r="E25" s="77"/>
      <c r="F25" s="20"/>
      <c r="G25" s="41"/>
      <c r="H25" s="20"/>
      <c r="I25" s="20"/>
      <c r="J25" s="41"/>
      <c r="K25" s="20"/>
      <c r="L25" s="20"/>
      <c r="M25" s="41"/>
      <c r="N25" s="20"/>
      <c r="O25" s="33"/>
    </row>
    <row r="26" spans="1:15" x14ac:dyDescent="0.25">
      <c r="A26" s="39" t="s">
        <v>41</v>
      </c>
      <c r="B26" s="39">
        <v>2</v>
      </c>
      <c r="C26" s="35">
        <v>181</v>
      </c>
      <c r="D26" s="20">
        <v>9.64</v>
      </c>
      <c r="E26" s="77"/>
      <c r="F26" s="20"/>
      <c r="G26" s="41"/>
      <c r="H26" s="20"/>
      <c r="I26" s="20"/>
      <c r="J26" s="41"/>
      <c r="K26" s="20"/>
      <c r="L26" s="20"/>
      <c r="M26" s="41"/>
      <c r="N26" s="20"/>
      <c r="O26" s="33"/>
    </row>
    <row r="27" spans="1:15" x14ac:dyDescent="0.25">
      <c r="A27" s="39" t="s">
        <v>41</v>
      </c>
      <c r="B27" s="39">
        <v>2</v>
      </c>
      <c r="C27" s="35">
        <v>0</v>
      </c>
      <c r="D27" s="20">
        <v>3.26</v>
      </c>
      <c r="E27" s="77"/>
      <c r="F27" s="20"/>
      <c r="G27" s="41"/>
      <c r="H27" s="20"/>
      <c r="I27" s="20"/>
      <c r="J27" s="41"/>
      <c r="K27" s="20"/>
      <c r="L27" s="20"/>
      <c r="M27" s="41"/>
      <c r="N27" s="20"/>
      <c r="O27" s="33"/>
    </row>
    <row r="28" spans="1:15" ht="30" customHeight="1" x14ac:dyDescent="0.25">
      <c r="A28" s="39" t="s">
        <v>37</v>
      </c>
      <c r="B28" s="39">
        <v>2</v>
      </c>
      <c r="C28" s="35">
        <v>0</v>
      </c>
      <c r="D28" s="20">
        <v>7.0000000000000007E-2</v>
      </c>
      <c r="E28" s="77">
        <v>0</v>
      </c>
      <c r="F28" s="20"/>
      <c r="G28" s="41"/>
      <c r="H28" s="20"/>
      <c r="I28" s="20"/>
      <c r="J28" s="41"/>
      <c r="K28" s="20"/>
      <c r="L28" s="20"/>
      <c r="M28" s="41"/>
      <c r="N28" s="20"/>
      <c r="O28" s="33" t="s">
        <v>279</v>
      </c>
    </row>
    <row r="29" spans="1:15" x14ac:dyDescent="0.25">
      <c r="A29" s="39" t="s">
        <v>37</v>
      </c>
      <c r="B29" s="39">
        <v>2</v>
      </c>
      <c r="C29" s="35"/>
      <c r="D29" s="20">
        <v>0.53</v>
      </c>
      <c r="E29" s="77">
        <v>5</v>
      </c>
      <c r="F29" s="20"/>
      <c r="G29" s="41"/>
      <c r="H29" s="20"/>
      <c r="I29" s="20"/>
      <c r="J29" s="41"/>
      <c r="K29" s="20"/>
      <c r="L29" s="20"/>
      <c r="M29" s="41"/>
      <c r="N29" s="20"/>
      <c r="O29" s="33"/>
    </row>
    <row r="30" spans="1:15" x14ac:dyDescent="0.25">
      <c r="A30" s="39" t="s">
        <v>37</v>
      </c>
      <c r="B30" s="39">
        <v>2</v>
      </c>
      <c r="C30" s="35">
        <v>42</v>
      </c>
      <c r="D30" s="20">
        <v>0.79</v>
      </c>
      <c r="E30" s="77">
        <v>120</v>
      </c>
      <c r="F30" s="20"/>
      <c r="G30" s="41"/>
      <c r="H30" s="20"/>
      <c r="I30" s="20"/>
      <c r="J30" s="41"/>
      <c r="K30" s="20"/>
      <c r="L30" s="20"/>
      <c r="M30" s="41"/>
      <c r="N30" s="20"/>
      <c r="O30" s="33"/>
    </row>
    <row r="31" spans="1:15" x14ac:dyDescent="0.25">
      <c r="A31" s="39" t="s">
        <v>37</v>
      </c>
      <c r="B31" s="39">
        <v>2</v>
      </c>
      <c r="C31" s="35">
        <v>0</v>
      </c>
      <c r="D31" s="20">
        <v>0.48</v>
      </c>
      <c r="E31" s="77">
        <v>180</v>
      </c>
      <c r="F31" s="20"/>
      <c r="G31" s="41"/>
      <c r="H31" s="20"/>
      <c r="I31" s="20"/>
      <c r="J31" s="41"/>
      <c r="K31" s="20"/>
      <c r="L31" s="20"/>
      <c r="M31" s="41"/>
      <c r="N31" s="20"/>
      <c r="O31" s="33"/>
    </row>
    <row r="32" spans="1:15" x14ac:dyDescent="0.25">
      <c r="A32" s="39" t="s">
        <v>37</v>
      </c>
      <c r="B32" s="39">
        <v>2</v>
      </c>
      <c r="C32" s="35">
        <v>0</v>
      </c>
      <c r="D32" s="20">
        <v>0.44</v>
      </c>
      <c r="E32" s="77">
        <v>660</v>
      </c>
      <c r="F32" s="20"/>
      <c r="G32" s="41"/>
      <c r="H32" s="20"/>
      <c r="I32" s="20"/>
      <c r="J32" s="41"/>
      <c r="K32" s="20"/>
      <c r="L32" s="20"/>
      <c r="M32" s="41"/>
      <c r="N32" s="20"/>
      <c r="O32" s="33"/>
    </row>
    <row r="33" spans="1:15" x14ac:dyDescent="0.25">
      <c r="A33" s="39" t="s">
        <v>37</v>
      </c>
      <c r="B33" s="39">
        <v>2</v>
      </c>
      <c r="C33" s="35"/>
      <c r="D33" s="20">
        <v>0.77</v>
      </c>
      <c r="E33" s="77">
        <v>724.99999999999989</v>
      </c>
      <c r="F33" s="20"/>
      <c r="G33" s="41"/>
      <c r="H33" s="20"/>
      <c r="I33" s="20"/>
      <c r="J33" s="41"/>
      <c r="K33" s="20"/>
      <c r="L33" s="20"/>
      <c r="M33" s="41"/>
      <c r="N33" s="20"/>
      <c r="O33" s="33"/>
    </row>
    <row r="34" spans="1:15" x14ac:dyDescent="0.25">
      <c r="A34" s="39" t="s">
        <v>37</v>
      </c>
      <c r="B34" s="39">
        <v>2</v>
      </c>
      <c r="C34" s="35">
        <v>41</v>
      </c>
      <c r="D34" s="20">
        <v>0.82</v>
      </c>
      <c r="E34" s="77">
        <v>840</v>
      </c>
      <c r="F34" s="20"/>
      <c r="G34" s="41"/>
      <c r="H34" s="20"/>
      <c r="I34" s="20"/>
      <c r="J34" s="41"/>
      <c r="K34" s="20"/>
      <c r="L34" s="20"/>
      <c r="M34" s="41"/>
      <c r="N34" s="20"/>
      <c r="O34" s="33"/>
    </row>
    <row r="35" spans="1:15" x14ac:dyDescent="0.25">
      <c r="A35" s="39" t="s">
        <v>37</v>
      </c>
      <c r="B35" s="39">
        <v>2</v>
      </c>
      <c r="C35" s="35">
        <v>0</v>
      </c>
      <c r="D35" s="20">
        <v>0.53</v>
      </c>
      <c r="E35" s="77">
        <v>900</v>
      </c>
      <c r="F35" s="20"/>
      <c r="G35" s="41"/>
      <c r="H35" s="20"/>
      <c r="I35" s="20"/>
      <c r="J35" s="41"/>
      <c r="K35" s="20"/>
      <c r="L35" s="20"/>
      <c r="M35" s="41"/>
      <c r="N35" s="20"/>
      <c r="O35" s="33"/>
    </row>
    <row r="36" spans="1:15" x14ac:dyDescent="0.25">
      <c r="A36" s="39" t="s">
        <v>37</v>
      </c>
      <c r="B36" s="39">
        <v>2</v>
      </c>
      <c r="C36" s="35">
        <v>0</v>
      </c>
      <c r="D36" s="20">
        <v>0.51</v>
      </c>
      <c r="E36" s="77">
        <v>1380</v>
      </c>
      <c r="F36" s="20"/>
      <c r="G36" s="41"/>
      <c r="H36" s="20"/>
      <c r="I36" s="20"/>
      <c r="J36" s="41"/>
      <c r="K36" s="20"/>
      <c r="L36" s="20"/>
      <c r="M36" s="41"/>
      <c r="N36" s="20"/>
      <c r="O36" s="33"/>
    </row>
    <row r="37" spans="1:15" x14ac:dyDescent="0.25">
      <c r="A37" s="39" t="s">
        <v>37</v>
      </c>
      <c r="B37" s="39">
        <v>2</v>
      </c>
      <c r="C37" s="35"/>
      <c r="D37" s="20">
        <v>0.83</v>
      </c>
      <c r="E37" s="77">
        <v>1445</v>
      </c>
      <c r="F37" s="20"/>
      <c r="G37" s="41"/>
      <c r="H37" s="20"/>
      <c r="I37" s="20"/>
      <c r="J37" s="41"/>
      <c r="K37" s="20"/>
      <c r="L37" s="20"/>
      <c r="M37" s="41"/>
      <c r="N37" s="20"/>
      <c r="O37" s="33"/>
    </row>
    <row r="38" spans="1:15" x14ac:dyDescent="0.25">
      <c r="A38" s="39" t="s">
        <v>37</v>
      </c>
      <c r="B38" s="39">
        <v>2</v>
      </c>
      <c r="C38" s="35">
        <v>41</v>
      </c>
      <c r="D38" s="20">
        <v>0.83</v>
      </c>
      <c r="E38" s="77">
        <v>1560</v>
      </c>
      <c r="F38" s="20"/>
      <c r="G38" s="41"/>
      <c r="H38" s="20"/>
      <c r="I38" s="20"/>
      <c r="J38" s="41"/>
      <c r="K38" s="20"/>
      <c r="L38" s="20"/>
      <c r="M38" s="41"/>
      <c r="N38" s="20"/>
      <c r="O38" s="33"/>
    </row>
    <row r="39" spans="1:15" x14ac:dyDescent="0.25">
      <c r="A39" s="39" t="s">
        <v>37</v>
      </c>
      <c r="B39" s="39">
        <v>2</v>
      </c>
      <c r="C39" s="35">
        <v>0</v>
      </c>
      <c r="D39" s="20">
        <v>0.56999999999999995</v>
      </c>
      <c r="E39" s="77">
        <v>1620</v>
      </c>
      <c r="F39" s="20"/>
      <c r="G39" s="41"/>
      <c r="H39" s="20"/>
      <c r="I39" s="20"/>
      <c r="J39" s="41"/>
      <c r="K39" s="20"/>
      <c r="L39" s="20"/>
      <c r="M39" s="41"/>
      <c r="N39" s="20"/>
      <c r="O39" s="33"/>
    </row>
    <row r="40" spans="1:15" x14ac:dyDescent="0.25">
      <c r="A40" s="39" t="s">
        <v>37</v>
      </c>
      <c r="B40" s="39">
        <v>2</v>
      </c>
      <c r="C40" s="35">
        <v>0</v>
      </c>
      <c r="D40" s="20">
        <v>0.49</v>
      </c>
      <c r="E40" s="77">
        <v>2100</v>
      </c>
      <c r="F40" s="20"/>
      <c r="G40" s="41"/>
      <c r="H40" s="20"/>
      <c r="I40" s="20"/>
      <c r="J40" s="41"/>
      <c r="K40" s="20"/>
      <c r="L40" s="20"/>
      <c r="M40" s="41"/>
      <c r="N40" s="20"/>
      <c r="O40" s="33"/>
    </row>
    <row r="41" spans="1:15" x14ac:dyDescent="0.25">
      <c r="A41" s="39" t="s">
        <v>37</v>
      </c>
      <c r="B41" s="39">
        <v>2</v>
      </c>
      <c r="C41" s="35"/>
      <c r="D41" s="20">
        <v>0.82</v>
      </c>
      <c r="E41" s="77">
        <v>2165</v>
      </c>
      <c r="F41" s="20"/>
      <c r="G41" s="41"/>
      <c r="H41" s="20"/>
      <c r="I41" s="20"/>
      <c r="J41" s="41"/>
      <c r="K41" s="20"/>
      <c r="L41" s="20"/>
      <c r="M41" s="41"/>
      <c r="N41" s="20"/>
      <c r="O41" s="33"/>
    </row>
    <row r="42" spans="1:15" x14ac:dyDescent="0.25">
      <c r="A42" s="39" t="s">
        <v>37</v>
      </c>
      <c r="B42" s="39">
        <v>2</v>
      </c>
      <c r="C42" s="35">
        <v>41</v>
      </c>
      <c r="D42" s="20">
        <v>0.91</v>
      </c>
      <c r="E42" s="77">
        <v>2280</v>
      </c>
      <c r="F42" s="20"/>
      <c r="G42" s="41"/>
      <c r="H42" s="20"/>
      <c r="I42" s="20"/>
      <c r="J42" s="41"/>
      <c r="K42" s="20"/>
      <c r="L42" s="20"/>
      <c r="M42" s="41"/>
      <c r="N42" s="20"/>
      <c r="O42" s="33"/>
    </row>
    <row r="43" spans="1:15" x14ac:dyDescent="0.25">
      <c r="A43" s="39" t="s">
        <v>37</v>
      </c>
      <c r="B43" s="39">
        <v>2</v>
      </c>
      <c r="C43" s="35">
        <v>0</v>
      </c>
      <c r="D43" s="20">
        <v>0.61</v>
      </c>
      <c r="E43" s="77">
        <v>2340</v>
      </c>
      <c r="F43" s="57"/>
      <c r="G43" s="40"/>
      <c r="H43" s="20"/>
      <c r="I43" s="57"/>
      <c r="J43" s="40"/>
      <c r="K43" s="20"/>
      <c r="L43" s="57"/>
      <c r="M43" s="40"/>
      <c r="N43" s="20"/>
      <c r="O43" s="33"/>
    </row>
    <row r="44" spans="1:15" x14ac:dyDescent="0.25">
      <c r="A44" s="39" t="s">
        <v>37</v>
      </c>
      <c r="B44" s="39">
        <v>2</v>
      </c>
      <c r="C44" s="35">
        <v>0</v>
      </c>
      <c r="D44" s="20">
        <v>0.57999999999999996</v>
      </c>
      <c r="E44" s="77">
        <v>2820</v>
      </c>
      <c r="F44" s="20"/>
      <c r="G44" s="41"/>
      <c r="H44" s="20"/>
      <c r="I44" s="20"/>
      <c r="J44" s="41"/>
      <c r="K44" s="20"/>
      <c r="L44" s="20"/>
      <c r="M44" s="41"/>
      <c r="N44" s="20"/>
      <c r="O44" s="33"/>
    </row>
    <row r="45" spans="1:15" x14ac:dyDescent="0.25">
      <c r="A45" s="39" t="s">
        <v>37</v>
      </c>
      <c r="B45" s="39">
        <v>2</v>
      </c>
      <c r="C45" s="35"/>
      <c r="D45" s="20">
        <v>0.82</v>
      </c>
      <c r="E45" s="77">
        <v>2885</v>
      </c>
      <c r="F45" s="20"/>
      <c r="G45" s="41"/>
      <c r="H45" s="20"/>
      <c r="I45" s="20"/>
      <c r="J45" s="41"/>
      <c r="K45" s="20"/>
      <c r="L45" s="20"/>
      <c r="M45" s="41"/>
      <c r="N45" s="20"/>
      <c r="O45" s="33"/>
    </row>
    <row r="46" spans="1:15" x14ac:dyDescent="0.25">
      <c r="A46" s="39" t="s">
        <v>37</v>
      </c>
      <c r="B46" s="39">
        <v>2</v>
      </c>
      <c r="C46" s="35">
        <v>41</v>
      </c>
      <c r="D46" s="20">
        <v>0.86</v>
      </c>
      <c r="E46" s="77">
        <v>3000</v>
      </c>
      <c r="F46" s="20"/>
      <c r="G46" s="41"/>
      <c r="H46" s="20"/>
      <c r="I46" s="20"/>
      <c r="J46" s="41"/>
      <c r="K46" s="20"/>
      <c r="L46" s="20"/>
      <c r="M46" s="41"/>
      <c r="N46" s="20"/>
      <c r="O46" s="33"/>
    </row>
    <row r="47" spans="1:15" x14ac:dyDescent="0.25">
      <c r="A47" s="39" t="s">
        <v>37</v>
      </c>
      <c r="B47" s="39">
        <v>2</v>
      </c>
      <c r="C47" s="35">
        <v>0</v>
      </c>
      <c r="D47" s="20">
        <v>0.61</v>
      </c>
      <c r="E47" s="77">
        <v>3060</v>
      </c>
      <c r="F47" s="20"/>
      <c r="G47" s="41"/>
      <c r="H47" s="20"/>
      <c r="I47" s="20"/>
      <c r="J47" s="41"/>
      <c r="K47" s="20"/>
      <c r="L47" s="20"/>
      <c r="M47" s="41"/>
      <c r="N47" s="20"/>
      <c r="O47" s="33"/>
    </row>
    <row r="48" spans="1:15" x14ac:dyDescent="0.25">
      <c r="A48" s="39" t="s">
        <v>37</v>
      </c>
      <c r="B48" s="39">
        <v>2</v>
      </c>
      <c r="C48" s="35">
        <v>0</v>
      </c>
      <c r="D48" s="20">
        <v>0.57999999999999996</v>
      </c>
      <c r="E48" s="77">
        <v>3540</v>
      </c>
      <c r="F48" s="20"/>
      <c r="G48" s="41"/>
      <c r="H48" s="20"/>
      <c r="I48" s="20"/>
      <c r="J48" s="41"/>
      <c r="K48" s="20"/>
      <c r="L48" s="20"/>
      <c r="M48" s="41"/>
      <c r="N48" s="20"/>
      <c r="O48" s="33"/>
    </row>
    <row r="49" spans="1:15" x14ac:dyDescent="0.25">
      <c r="A49" s="39" t="s">
        <v>37</v>
      </c>
      <c r="B49" s="39">
        <v>2</v>
      </c>
      <c r="C49" s="35"/>
      <c r="D49" s="20">
        <v>0.82</v>
      </c>
      <c r="E49" s="77">
        <v>3605</v>
      </c>
      <c r="F49" s="20"/>
      <c r="G49" s="41"/>
      <c r="H49" s="20"/>
      <c r="I49" s="20"/>
      <c r="J49" s="41"/>
      <c r="K49" s="20"/>
      <c r="L49" s="20"/>
      <c r="M49" s="41"/>
      <c r="N49" s="20"/>
      <c r="O49" s="33"/>
    </row>
    <row r="50" spans="1:15" x14ac:dyDescent="0.25">
      <c r="A50" s="39" t="s">
        <v>37</v>
      </c>
      <c r="B50" s="39">
        <v>2</v>
      </c>
      <c r="C50" s="35">
        <v>41</v>
      </c>
      <c r="D50" s="20">
        <v>0.87</v>
      </c>
      <c r="E50" s="77">
        <v>3720</v>
      </c>
      <c r="F50" s="20"/>
      <c r="G50" s="41"/>
      <c r="H50" s="20"/>
      <c r="I50" s="20"/>
      <c r="J50" s="41"/>
      <c r="K50" s="20"/>
      <c r="L50" s="20"/>
      <c r="M50" s="41"/>
      <c r="N50" s="20"/>
      <c r="O50" s="33"/>
    </row>
    <row r="51" spans="1:15" x14ac:dyDescent="0.25">
      <c r="A51" s="39" t="s">
        <v>37</v>
      </c>
      <c r="B51" s="39">
        <v>2</v>
      </c>
      <c r="C51" s="35">
        <v>0</v>
      </c>
      <c r="D51" s="20">
        <v>0.61</v>
      </c>
      <c r="E51" s="77">
        <v>3780</v>
      </c>
      <c r="F51" s="20"/>
      <c r="G51" s="41"/>
      <c r="H51" s="20"/>
      <c r="I51" s="20"/>
      <c r="J51" s="41"/>
      <c r="K51" s="20"/>
      <c r="L51" s="20"/>
      <c r="M51" s="41"/>
      <c r="N51" s="20"/>
      <c r="O51" s="33"/>
    </row>
    <row r="52" spans="1:15" x14ac:dyDescent="0.25">
      <c r="A52" s="39" t="s">
        <v>37</v>
      </c>
      <c r="B52" s="39">
        <v>2</v>
      </c>
      <c r="C52" s="35">
        <v>0</v>
      </c>
      <c r="D52" s="20">
        <v>0.57999999999999996</v>
      </c>
      <c r="E52" s="77">
        <v>4260</v>
      </c>
      <c r="F52" s="20"/>
      <c r="G52" s="41"/>
      <c r="H52" s="20"/>
      <c r="I52" s="20"/>
      <c r="J52" s="41"/>
      <c r="K52" s="20"/>
      <c r="L52" s="20"/>
      <c r="M52" s="41"/>
      <c r="N52" s="20"/>
      <c r="O52" s="33"/>
    </row>
    <row r="53" spans="1:15" x14ac:dyDescent="0.25">
      <c r="A53" s="39" t="s">
        <v>37</v>
      </c>
      <c r="B53" s="39">
        <v>2</v>
      </c>
      <c r="C53" s="35"/>
      <c r="D53" s="20">
        <v>0.86</v>
      </c>
      <c r="E53" s="77">
        <v>4325</v>
      </c>
      <c r="F53" s="20"/>
      <c r="G53" s="41"/>
      <c r="H53" s="20"/>
      <c r="I53" s="20"/>
      <c r="J53" s="41"/>
      <c r="K53" s="20"/>
      <c r="L53" s="20"/>
      <c r="M53" s="41"/>
      <c r="N53" s="20"/>
      <c r="O53" s="33"/>
    </row>
    <row r="54" spans="1:15" x14ac:dyDescent="0.25">
      <c r="A54" s="39" t="s">
        <v>37</v>
      </c>
      <c r="B54" s="39">
        <v>2</v>
      </c>
      <c r="C54" s="35">
        <v>41</v>
      </c>
      <c r="D54" s="20">
        <v>0.84</v>
      </c>
      <c r="E54" s="77">
        <v>4440</v>
      </c>
      <c r="F54" s="20"/>
      <c r="G54" s="41"/>
      <c r="H54" s="20"/>
      <c r="I54" s="20"/>
      <c r="J54" s="41"/>
      <c r="K54" s="20"/>
      <c r="L54" s="20"/>
      <c r="M54" s="41"/>
      <c r="N54" s="20"/>
      <c r="O54" s="33"/>
    </row>
    <row r="55" spans="1:15" x14ac:dyDescent="0.25">
      <c r="A55" s="39" t="s">
        <v>37</v>
      </c>
      <c r="B55" s="39">
        <v>2</v>
      </c>
      <c r="C55" s="35">
        <v>0</v>
      </c>
      <c r="D55" s="20">
        <v>0.61</v>
      </c>
      <c r="E55" s="77">
        <v>4499.9999999999991</v>
      </c>
      <c r="F55" s="20"/>
      <c r="G55" s="41"/>
      <c r="H55" s="20"/>
      <c r="I55" s="20"/>
      <c r="J55" s="41"/>
      <c r="K55" s="20"/>
      <c r="L55" s="20"/>
      <c r="M55" s="41"/>
      <c r="N55" s="20"/>
      <c r="O55" s="33"/>
    </row>
    <row r="56" spans="1:15" x14ac:dyDescent="0.25">
      <c r="A56" s="39" t="s">
        <v>37</v>
      </c>
      <c r="B56" s="39">
        <v>2</v>
      </c>
      <c r="C56" s="35">
        <v>0</v>
      </c>
      <c r="D56" s="20">
        <v>0.61</v>
      </c>
      <c r="E56" s="77">
        <v>4980</v>
      </c>
      <c r="F56" s="20"/>
      <c r="G56" s="41"/>
      <c r="H56" s="20"/>
      <c r="I56" s="20"/>
      <c r="J56" s="41"/>
      <c r="K56" s="20"/>
      <c r="L56" s="20"/>
      <c r="M56" s="41"/>
      <c r="N56" s="20"/>
      <c r="O56" s="33"/>
    </row>
    <row r="57" spans="1:15" x14ac:dyDescent="0.25">
      <c r="A57" s="39" t="s">
        <v>37</v>
      </c>
      <c r="B57" s="39">
        <v>2</v>
      </c>
      <c r="C57" s="35"/>
      <c r="D57" s="20">
        <v>0.83</v>
      </c>
      <c r="E57" s="77">
        <v>5045</v>
      </c>
      <c r="F57" s="20"/>
      <c r="G57" s="41"/>
      <c r="H57" s="20"/>
      <c r="I57" s="20"/>
      <c r="J57" s="41"/>
      <c r="K57" s="20"/>
      <c r="L57" s="20"/>
      <c r="M57" s="41"/>
      <c r="N57" s="20"/>
      <c r="O57" s="33"/>
    </row>
    <row r="58" spans="1:15" x14ac:dyDescent="0.25">
      <c r="A58" s="39" t="s">
        <v>37</v>
      </c>
      <c r="B58" s="39">
        <v>2</v>
      </c>
      <c r="C58" s="35">
        <v>41</v>
      </c>
      <c r="D58" s="20">
        <v>0.87</v>
      </c>
      <c r="E58" s="77">
        <v>5159.9999999999991</v>
      </c>
      <c r="F58" s="20"/>
      <c r="G58" s="41"/>
      <c r="H58" s="20"/>
      <c r="I58" s="20"/>
      <c r="J58" s="41"/>
      <c r="K58" s="20"/>
      <c r="L58" s="20"/>
      <c r="M58" s="41"/>
      <c r="N58" s="20"/>
      <c r="O58" s="33"/>
    </row>
    <row r="59" spans="1:15" x14ac:dyDescent="0.25">
      <c r="A59" s="39" t="s">
        <v>37</v>
      </c>
      <c r="B59" s="39">
        <v>2</v>
      </c>
      <c r="C59" s="35">
        <v>0</v>
      </c>
      <c r="D59" s="20">
        <v>0.59</v>
      </c>
      <c r="E59" s="77">
        <v>5219.9999999999991</v>
      </c>
      <c r="F59" s="20"/>
      <c r="G59" s="41"/>
      <c r="H59" s="20"/>
      <c r="I59" s="20"/>
      <c r="J59" s="41"/>
      <c r="K59" s="20"/>
      <c r="L59" s="20"/>
      <c r="M59" s="41"/>
      <c r="N59" s="20"/>
      <c r="O59" s="33"/>
    </row>
    <row r="60" spans="1:15" x14ac:dyDescent="0.25">
      <c r="A60" s="39" t="s">
        <v>37</v>
      </c>
      <c r="B60" s="39">
        <v>2</v>
      </c>
      <c r="C60" s="35">
        <v>0</v>
      </c>
      <c r="D60" s="20">
        <v>0.57999999999999996</v>
      </c>
      <c r="E60" s="77">
        <v>5699.9999999999982</v>
      </c>
      <c r="F60" s="20"/>
      <c r="G60" s="41"/>
      <c r="H60" s="20"/>
      <c r="I60" s="20"/>
      <c r="J60" s="41"/>
      <c r="K60" s="20"/>
      <c r="L60" s="20"/>
      <c r="M60" s="41"/>
      <c r="N60" s="20"/>
      <c r="O60" s="33"/>
    </row>
    <row r="61" spans="1:15" x14ac:dyDescent="0.25">
      <c r="A61" s="39" t="s">
        <v>37</v>
      </c>
      <c r="B61" s="39">
        <v>2</v>
      </c>
      <c r="C61" s="35"/>
      <c r="D61" s="20">
        <v>0.86</v>
      </c>
      <c r="E61" s="77">
        <v>5765</v>
      </c>
      <c r="F61" s="20"/>
      <c r="G61" s="41"/>
      <c r="H61" s="20"/>
      <c r="I61" s="20"/>
      <c r="J61" s="41"/>
      <c r="K61" s="20"/>
      <c r="L61" s="20"/>
      <c r="M61" s="41"/>
      <c r="N61" s="20"/>
      <c r="O61" s="33"/>
    </row>
    <row r="62" spans="1:15" x14ac:dyDescent="0.25">
      <c r="A62" s="39" t="s">
        <v>37</v>
      </c>
      <c r="B62" s="39">
        <v>2</v>
      </c>
      <c r="C62" s="35">
        <v>41</v>
      </c>
      <c r="D62" s="20">
        <v>0.87</v>
      </c>
      <c r="E62" s="77">
        <v>5879.9999999999991</v>
      </c>
      <c r="F62" s="20"/>
      <c r="G62" s="41"/>
      <c r="H62" s="20"/>
      <c r="I62" s="20"/>
      <c r="J62" s="41"/>
      <c r="K62" s="20"/>
      <c r="L62" s="20"/>
      <c r="M62" s="41"/>
      <c r="N62" s="20"/>
      <c r="O62" s="33"/>
    </row>
    <row r="63" spans="1:15" x14ac:dyDescent="0.25">
      <c r="A63" s="39" t="s">
        <v>37</v>
      </c>
      <c r="B63" s="39">
        <v>2</v>
      </c>
      <c r="C63" s="35">
        <v>0</v>
      </c>
      <c r="D63" s="20">
        <v>0.62</v>
      </c>
      <c r="E63" s="77">
        <v>5940.0000000000009</v>
      </c>
      <c r="F63" s="20"/>
      <c r="G63" s="41"/>
      <c r="H63" s="20"/>
      <c r="I63" s="20"/>
      <c r="J63" s="41"/>
      <c r="K63" s="20"/>
      <c r="L63" s="20"/>
      <c r="M63" s="41"/>
      <c r="N63" s="20"/>
      <c r="O63" s="33"/>
    </row>
    <row r="64" spans="1:15" x14ac:dyDescent="0.25">
      <c r="A64" s="39" t="s">
        <v>37</v>
      </c>
      <c r="B64" s="39">
        <v>2</v>
      </c>
      <c r="C64" s="35">
        <v>0</v>
      </c>
      <c r="D64" s="20">
        <v>0.57999999999999996</v>
      </c>
      <c r="E64" s="77">
        <v>6420</v>
      </c>
      <c r="F64" s="20"/>
      <c r="G64" s="41"/>
      <c r="H64" s="20"/>
      <c r="I64" s="20"/>
      <c r="J64" s="41"/>
      <c r="K64" s="20"/>
      <c r="L64" s="20"/>
      <c r="M64" s="41"/>
      <c r="N64" s="20"/>
      <c r="O64" s="33"/>
    </row>
    <row r="65" spans="1:15" x14ac:dyDescent="0.25">
      <c r="A65" s="39" t="s">
        <v>37</v>
      </c>
      <c r="B65" s="39">
        <v>2</v>
      </c>
      <c r="C65" s="35"/>
      <c r="D65" s="20">
        <v>0.84</v>
      </c>
      <c r="E65" s="77">
        <v>6485</v>
      </c>
      <c r="F65" s="20"/>
      <c r="G65" s="41"/>
      <c r="H65" s="20"/>
      <c r="I65" s="20"/>
      <c r="J65" s="41"/>
      <c r="K65" s="20"/>
      <c r="L65" s="20"/>
      <c r="M65" s="41"/>
      <c r="N65" s="20"/>
      <c r="O65" s="33"/>
    </row>
    <row r="66" spans="1:15" x14ac:dyDescent="0.25">
      <c r="A66" s="39" t="s">
        <v>37</v>
      </c>
      <c r="B66" s="39">
        <v>2</v>
      </c>
      <c r="C66" s="35">
        <v>41</v>
      </c>
      <c r="D66" s="20">
        <v>0.87</v>
      </c>
      <c r="E66" s="77">
        <v>6600</v>
      </c>
      <c r="F66" s="20"/>
      <c r="G66" s="41"/>
      <c r="H66" s="20"/>
      <c r="I66" s="20"/>
      <c r="J66" s="41"/>
      <c r="K66" s="20"/>
      <c r="L66" s="20"/>
      <c r="M66" s="41"/>
      <c r="N66" s="20"/>
      <c r="O66" s="33"/>
    </row>
    <row r="67" spans="1:15" x14ac:dyDescent="0.25">
      <c r="A67" s="39" t="s">
        <v>37</v>
      </c>
      <c r="B67" s="39">
        <v>2</v>
      </c>
      <c r="C67" s="35">
        <v>0</v>
      </c>
      <c r="D67" s="20">
        <v>0.57999999999999996</v>
      </c>
      <c r="E67" s="77">
        <v>6660</v>
      </c>
      <c r="F67" s="20"/>
      <c r="G67" s="41"/>
      <c r="H67" s="20"/>
      <c r="I67" s="20"/>
      <c r="J67" s="41"/>
      <c r="K67" s="20"/>
      <c r="L67" s="20"/>
      <c r="M67" s="41"/>
      <c r="N67" s="20"/>
      <c r="O67" s="33"/>
    </row>
    <row r="68" spans="1:15" ht="30" customHeight="1" x14ac:dyDescent="0.25">
      <c r="A68" s="39" t="s">
        <v>39</v>
      </c>
      <c r="B68" s="39">
        <v>2</v>
      </c>
      <c r="C68" s="35">
        <v>0</v>
      </c>
      <c r="D68" s="20">
        <v>0.04</v>
      </c>
      <c r="E68" s="77">
        <v>0</v>
      </c>
      <c r="F68" s="20"/>
      <c r="G68" s="41"/>
      <c r="H68" s="20"/>
      <c r="I68" s="20"/>
      <c r="J68" s="41"/>
      <c r="K68" s="20"/>
      <c r="L68" s="20"/>
      <c r="M68" s="41"/>
      <c r="N68" s="20"/>
      <c r="O68" s="33" t="s">
        <v>279</v>
      </c>
    </row>
    <row r="69" spans="1:15" x14ac:dyDescent="0.25">
      <c r="A69" s="39" t="s">
        <v>39</v>
      </c>
      <c r="B69" s="39">
        <v>2</v>
      </c>
      <c r="C69" s="35"/>
      <c r="D69" s="20">
        <v>0.36</v>
      </c>
      <c r="E69" s="77">
        <v>5</v>
      </c>
      <c r="F69" s="20"/>
      <c r="G69" s="41"/>
      <c r="H69" s="20"/>
      <c r="I69" s="20"/>
      <c r="J69" s="41"/>
      <c r="K69" s="20"/>
      <c r="L69" s="20"/>
      <c r="M69" s="41"/>
      <c r="N69" s="20"/>
      <c r="O69" s="33"/>
    </row>
    <row r="70" spans="1:15" x14ac:dyDescent="0.25">
      <c r="A70" s="39" t="s">
        <v>39</v>
      </c>
      <c r="B70" s="39">
        <v>2</v>
      </c>
      <c r="C70" s="35">
        <v>41</v>
      </c>
      <c r="D70" s="20">
        <v>0.38</v>
      </c>
      <c r="E70" s="77">
        <v>120</v>
      </c>
      <c r="F70" s="20"/>
      <c r="G70" s="41"/>
      <c r="H70" s="20"/>
      <c r="I70" s="20"/>
      <c r="J70" s="41"/>
      <c r="K70" s="20"/>
      <c r="L70" s="20"/>
      <c r="M70" s="41"/>
      <c r="N70" s="20"/>
      <c r="O70" s="33"/>
    </row>
    <row r="71" spans="1:15" x14ac:dyDescent="0.25">
      <c r="A71" s="39" t="s">
        <v>39</v>
      </c>
      <c r="B71" s="39">
        <v>2</v>
      </c>
      <c r="C71" s="35">
        <v>0</v>
      </c>
      <c r="D71" s="20">
        <v>0.19</v>
      </c>
      <c r="E71" s="77">
        <v>180</v>
      </c>
      <c r="F71" s="20"/>
      <c r="G71" s="41"/>
      <c r="H71" s="20"/>
      <c r="I71" s="20"/>
      <c r="J71" s="41"/>
      <c r="K71" s="20"/>
      <c r="L71" s="20"/>
      <c r="M71" s="41"/>
      <c r="N71" s="20"/>
      <c r="O71" s="33"/>
    </row>
    <row r="72" spans="1:15" x14ac:dyDescent="0.25">
      <c r="A72" s="39" t="s">
        <v>39</v>
      </c>
      <c r="B72" s="39">
        <v>2</v>
      </c>
      <c r="C72" s="35">
        <v>0</v>
      </c>
      <c r="D72" s="20">
        <v>0.16</v>
      </c>
      <c r="E72" s="77">
        <v>720</v>
      </c>
      <c r="F72" s="20"/>
      <c r="G72" s="41"/>
      <c r="H72" s="20"/>
      <c r="I72" s="20"/>
      <c r="J72" s="41"/>
      <c r="K72" s="20"/>
      <c r="L72" s="20"/>
      <c r="M72" s="41"/>
      <c r="N72" s="20"/>
      <c r="O72" s="33"/>
    </row>
    <row r="73" spans="1:15" x14ac:dyDescent="0.25">
      <c r="A73" s="39" t="s">
        <v>39</v>
      </c>
      <c r="B73" s="39">
        <v>2</v>
      </c>
      <c r="C73" s="35"/>
      <c r="D73" s="20">
        <v>0.38</v>
      </c>
      <c r="E73" s="77">
        <v>729.99999999999989</v>
      </c>
      <c r="F73" s="20"/>
      <c r="G73" s="41"/>
      <c r="H73" s="20"/>
      <c r="I73" s="20"/>
      <c r="J73" s="41"/>
      <c r="K73" s="20"/>
      <c r="L73" s="20"/>
      <c r="M73" s="41"/>
      <c r="N73" s="20"/>
      <c r="O73" s="33"/>
    </row>
    <row r="74" spans="1:15" x14ac:dyDescent="0.25">
      <c r="A74" s="39" t="s">
        <v>39</v>
      </c>
      <c r="B74" s="39">
        <v>2</v>
      </c>
      <c r="C74" s="35">
        <v>40</v>
      </c>
      <c r="D74" s="20">
        <v>0.37</v>
      </c>
      <c r="E74" s="77">
        <v>840</v>
      </c>
      <c r="F74" s="20"/>
      <c r="G74" s="41"/>
      <c r="H74" s="20"/>
      <c r="I74" s="20"/>
      <c r="J74" s="41"/>
      <c r="K74" s="20"/>
      <c r="L74" s="20"/>
      <c r="M74" s="41"/>
      <c r="N74" s="20"/>
      <c r="O74" s="33"/>
    </row>
    <row r="75" spans="1:15" x14ac:dyDescent="0.25">
      <c r="A75" s="39" t="s">
        <v>39</v>
      </c>
      <c r="B75" s="39">
        <v>2</v>
      </c>
      <c r="C75" s="35">
        <v>0</v>
      </c>
      <c r="D75" s="20">
        <v>0.19</v>
      </c>
      <c r="E75" s="77">
        <v>900</v>
      </c>
      <c r="F75" s="20"/>
      <c r="G75" s="41"/>
      <c r="H75" s="20"/>
      <c r="I75" s="20"/>
      <c r="J75" s="41"/>
      <c r="K75" s="20"/>
      <c r="L75" s="20"/>
      <c r="M75" s="41"/>
      <c r="N75" s="20"/>
      <c r="O75" s="33"/>
    </row>
    <row r="76" spans="1:15" x14ac:dyDescent="0.25">
      <c r="A76" s="39" t="s">
        <v>39</v>
      </c>
      <c r="B76" s="39">
        <v>2</v>
      </c>
      <c r="C76" s="35">
        <v>0</v>
      </c>
      <c r="D76" s="20">
        <v>0.18</v>
      </c>
      <c r="E76" s="77">
        <v>1440</v>
      </c>
      <c r="F76" s="20"/>
      <c r="G76" s="41"/>
      <c r="H76" s="20"/>
      <c r="I76" s="20"/>
      <c r="J76" s="41"/>
      <c r="K76" s="20"/>
      <c r="L76" s="20"/>
      <c r="M76" s="41"/>
      <c r="N76" s="20"/>
      <c r="O76" s="33"/>
    </row>
    <row r="77" spans="1:15" x14ac:dyDescent="0.25">
      <c r="A77" s="39" t="s">
        <v>39</v>
      </c>
      <c r="B77" s="39">
        <v>2</v>
      </c>
      <c r="C77" s="35"/>
      <c r="D77" s="20">
        <v>0.42</v>
      </c>
      <c r="E77" s="77">
        <v>1450</v>
      </c>
      <c r="F77" s="20"/>
      <c r="G77" s="41"/>
      <c r="H77" s="20"/>
      <c r="I77" s="20"/>
      <c r="J77" s="41"/>
      <c r="K77" s="20"/>
      <c r="L77" s="20"/>
      <c r="M77" s="41"/>
      <c r="N77" s="20"/>
      <c r="O77" s="33"/>
    </row>
    <row r="78" spans="1:15" x14ac:dyDescent="0.25">
      <c r="A78" s="39" t="s">
        <v>39</v>
      </c>
      <c r="B78" s="39">
        <v>2</v>
      </c>
      <c r="C78" s="35">
        <v>41</v>
      </c>
      <c r="D78" s="20">
        <v>0.42</v>
      </c>
      <c r="E78" s="77">
        <v>1560</v>
      </c>
      <c r="F78" s="20"/>
      <c r="G78" s="41"/>
      <c r="H78" s="20"/>
      <c r="I78" s="20"/>
      <c r="J78" s="41"/>
      <c r="K78" s="20"/>
      <c r="L78" s="20"/>
      <c r="M78" s="41"/>
      <c r="N78" s="20"/>
      <c r="O78" s="33"/>
    </row>
    <row r="79" spans="1:15" x14ac:dyDescent="0.25">
      <c r="A79" s="39" t="s">
        <v>39</v>
      </c>
      <c r="B79" s="39">
        <v>2</v>
      </c>
      <c r="C79" s="35">
        <v>0</v>
      </c>
      <c r="D79" s="20">
        <v>0.2</v>
      </c>
      <c r="E79" s="77">
        <v>1620</v>
      </c>
      <c r="F79" s="20"/>
      <c r="G79" s="41"/>
      <c r="H79" s="20"/>
      <c r="I79" s="20"/>
      <c r="J79" s="41"/>
      <c r="K79" s="20"/>
      <c r="L79" s="20"/>
      <c r="M79" s="41"/>
      <c r="N79" s="20"/>
      <c r="O79" s="33"/>
    </row>
    <row r="80" spans="1:15" x14ac:dyDescent="0.25">
      <c r="A80" s="39" t="s">
        <v>39</v>
      </c>
      <c r="B80" s="39">
        <v>2</v>
      </c>
      <c r="C80" s="35">
        <v>0</v>
      </c>
      <c r="D80" s="20">
        <v>0.14000000000000001</v>
      </c>
      <c r="E80" s="77">
        <v>2160</v>
      </c>
      <c r="F80" s="20"/>
      <c r="G80" s="41"/>
      <c r="H80" s="20"/>
      <c r="I80" s="20"/>
      <c r="J80" s="41"/>
      <c r="K80" s="20"/>
      <c r="L80" s="20"/>
      <c r="M80" s="41"/>
      <c r="N80" s="20"/>
      <c r="O80" s="33"/>
    </row>
    <row r="81" spans="1:15" x14ac:dyDescent="0.25">
      <c r="A81" s="39" t="s">
        <v>39</v>
      </c>
      <c r="B81" s="39">
        <v>2</v>
      </c>
      <c r="C81" s="35"/>
      <c r="D81" s="20">
        <v>0.43</v>
      </c>
      <c r="E81" s="77">
        <v>2170</v>
      </c>
      <c r="F81" s="20"/>
      <c r="G81" s="41"/>
      <c r="H81" s="20"/>
      <c r="I81" s="20"/>
      <c r="J81" s="41"/>
      <c r="K81" s="20"/>
      <c r="L81" s="20"/>
      <c r="M81" s="41"/>
      <c r="N81" s="20"/>
      <c r="O81" s="33"/>
    </row>
    <row r="82" spans="1:15" x14ac:dyDescent="0.25">
      <c r="A82" s="39" t="s">
        <v>39</v>
      </c>
      <c r="B82" s="39">
        <v>2</v>
      </c>
      <c r="C82" s="35">
        <v>41</v>
      </c>
      <c r="D82" s="20">
        <v>0.43</v>
      </c>
      <c r="E82" s="77">
        <v>2280</v>
      </c>
      <c r="F82" s="20"/>
      <c r="G82" s="41"/>
      <c r="H82" s="20"/>
      <c r="I82" s="20"/>
      <c r="J82" s="41"/>
      <c r="K82" s="20"/>
      <c r="L82" s="20"/>
      <c r="M82" s="41"/>
      <c r="N82" s="20"/>
      <c r="O82" s="33"/>
    </row>
    <row r="83" spans="1:15" x14ac:dyDescent="0.25">
      <c r="A83" s="39" t="s">
        <v>39</v>
      </c>
      <c r="B83" s="39">
        <v>2</v>
      </c>
      <c r="C83" s="35">
        <v>0</v>
      </c>
      <c r="D83" s="20">
        <v>0.22</v>
      </c>
      <c r="E83" s="77">
        <v>2340</v>
      </c>
      <c r="F83" s="20"/>
      <c r="G83" s="41"/>
      <c r="H83" s="20"/>
      <c r="I83" s="20"/>
      <c r="J83" s="41"/>
      <c r="K83" s="20"/>
      <c r="L83" s="20"/>
      <c r="M83" s="41"/>
      <c r="N83" s="20"/>
      <c r="O83" s="33"/>
    </row>
    <row r="84" spans="1:15" x14ac:dyDescent="0.25">
      <c r="A84" s="39" t="s">
        <v>39</v>
      </c>
      <c r="B84" s="39">
        <v>2</v>
      </c>
      <c r="C84" s="35">
        <v>0</v>
      </c>
      <c r="D84" s="20">
        <v>0.21</v>
      </c>
      <c r="E84" s="77">
        <v>2880</v>
      </c>
      <c r="F84" s="20"/>
      <c r="G84" s="41"/>
      <c r="H84" s="20"/>
      <c r="I84" s="20"/>
      <c r="J84" s="41"/>
      <c r="K84" s="20"/>
      <c r="L84" s="20"/>
      <c r="M84" s="41"/>
      <c r="N84" s="20"/>
      <c r="O84" s="33"/>
    </row>
    <row r="85" spans="1:15" x14ac:dyDescent="0.25">
      <c r="A85" s="39" t="s">
        <v>39</v>
      </c>
      <c r="B85" s="39">
        <v>2</v>
      </c>
      <c r="C85" s="35"/>
      <c r="D85" s="20">
        <v>0.43</v>
      </c>
      <c r="E85" s="77">
        <v>2890</v>
      </c>
      <c r="F85" s="20"/>
      <c r="G85" s="41"/>
      <c r="H85" s="20"/>
      <c r="I85" s="20"/>
      <c r="J85" s="41"/>
      <c r="K85" s="20"/>
      <c r="L85" s="20"/>
      <c r="M85" s="41"/>
      <c r="N85" s="20"/>
      <c r="O85" s="33"/>
    </row>
    <row r="86" spans="1:15" x14ac:dyDescent="0.25">
      <c r="A86" s="39" t="s">
        <v>39</v>
      </c>
      <c r="B86" s="39">
        <v>2</v>
      </c>
      <c r="C86" s="35">
        <v>41</v>
      </c>
      <c r="D86" s="20">
        <v>0.43</v>
      </c>
      <c r="E86" s="77">
        <v>3000</v>
      </c>
      <c r="F86" s="20"/>
      <c r="G86" s="41"/>
      <c r="H86" s="20"/>
      <c r="I86" s="20"/>
      <c r="J86" s="41"/>
      <c r="K86" s="20"/>
      <c r="L86" s="20"/>
      <c r="M86" s="41"/>
      <c r="N86" s="20"/>
      <c r="O86" s="33"/>
    </row>
    <row r="87" spans="1:15" x14ac:dyDescent="0.25">
      <c r="A87" s="39" t="s">
        <v>39</v>
      </c>
      <c r="B87" s="39">
        <v>2</v>
      </c>
      <c r="C87" s="35">
        <v>0</v>
      </c>
      <c r="D87" s="20">
        <v>0.19</v>
      </c>
      <c r="E87" s="77">
        <v>3060</v>
      </c>
      <c r="F87" s="20"/>
      <c r="G87" s="41"/>
      <c r="H87" s="20"/>
      <c r="I87" s="20"/>
      <c r="J87" s="41"/>
      <c r="K87" s="20"/>
      <c r="L87" s="20"/>
      <c r="M87" s="41"/>
      <c r="N87" s="20"/>
      <c r="O87" s="33"/>
    </row>
    <row r="88" spans="1:15" x14ac:dyDescent="0.25">
      <c r="A88" s="39" t="s">
        <v>39</v>
      </c>
      <c r="B88" s="39">
        <v>2</v>
      </c>
      <c r="C88" s="35">
        <v>0</v>
      </c>
      <c r="D88" s="20">
        <v>0.17</v>
      </c>
      <c r="E88" s="77">
        <v>3600</v>
      </c>
      <c r="F88" s="20"/>
      <c r="G88" s="41"/>
      <c r="H88" s="20"/>
      <c r="I88" s="20"/>
      <c r="J88" s="41"/>
      <c r="K88" s="20"/>
      <c r="L88" s="20"/>
      <c r="M88" s="41"/>
      <c r="N88" s="20"/>
      <c r="O88" s="33"/>
    </row>
    <row r="89" spans="1:15" x14ac:dyDescent="0.25">
      <c r="A89" s="39" t="s">
        <v>39</v>
      </c>
      <c r="B89" s="39">
        <v>2</v>
      </c>
      <c r="C89" s="35"/>
      <c r="D89" s="20">
        <v>0.42</v>
      </c>
      <c r="E89" s="77">
        <v>3609.9999999999991</v>
      </c>
      <c r="F89" s="20"/>
      <c r="G89" s="41"/>
      <c r="H89" s="20"/>
      <c r="I89" s="20"/>
      <c r="J89" s="41"/>
      <c r="K89" s="20"/>
      <c r="L89" s="20"/>
      <c r="M89" s="41"/>
      <c r="N89" s="20"/>
      <c r="O89" s="33"/>
    </row>
    <row r="90" spans="1:15" x14ac:dyDescent="0.25">
      <c r="A90" s="39" t="s">
        <v>39</v>
      </c>
      <c r="B90" s="39">
        <v>2</v>
      </c>
      <c r="C90" s="35">
        <v>41</v>
      </c>
      <c r="D90" s="20">
        <v>0.46</v>
      </c>
      <c r="E90" s="77">
        <v>3720</v>
      </c>
      <c r="F90" s="20"/>
      <c r="G90" s="41"/>
      <c r="H90" s="20"/>
      <c r="I90" s="20"/>
      <c r="J90" s="41"/>
      <c r="K90" s="20"/>
      <c r="L90" s="20"/>
      <c r="M90" s="41"/>
      <c r="N90" s="20"/>
      <c r="O90" s="33"/>
    </row>
    <row r="91" spans="1:15" x14ac:dyDescent="0.25">
      <c r="A91" s="39" t="s">
        <v>39</v>
      </c>
      <c r="B91" s="39">
        <v>2</v>
      </c>
      <c r="C91" s="35">
        <v>0</v>
      </c>
      <c r="D91" s="20">
        <v>0.18</v>
      </c>
      <c r="E91" s="77">
        <v>3780</v>
      </c>
      <c r="F91" s="20"/>
      <c r="G91" s="41"/>
      <c r="H91" s="20"/>
      <c r="I91" s="20"/>
      <c r="J91" s="41"/>
      <c r="K91" s="20"/>
      <c r="L91" s="20"/>
      <c r="M91" s="41"/>
      <c r="N91" s="20"/>
      <c r="O91" s="33"/>
    </row>
    <row r="92" spans="1:15" x14ac:dyDescent="0.25">
      <c r="A92" s="39" t="s">
        <v>39</v>
      </c>
      <c r="B92" s="39">
        <v>2</v>
      </c>
      <c r="C92" s="35">
        <v>0</v>
      </c>
      <c r="D92" s="20">
        <v>0.23</v>
      </c>
      <c r="E92" s="77">
        <v>4319.9999999999991</v>
      </c>
      <c r="F92" s="20"/>
      <c r="G92" s="41"/>
      <c r="H92" s="20"/>
      <c r="I92" s="20"/>
      <c r="J92" s="41"/>
      <c r="K92" s="20"/>
      <c r="L92" s="20"/>
      <c r="M92" s="41"/>
      <c r="N92" s="20"/>
      <c r="O92" s="33"/>
    </row>
    <row r="93" spans="1:15" x14ac:dyDescent="0.25">
      <c r="A93" s="39" t="s">
        <v>39</v>
      </c>
      <c r="B93" s="39">
        <v>2</v>
      </c>
      <c r="C93" s="35"/>
      <c r="D93" s="20">
        <v>0.43</v>
      </c>
      <c r="E93" s="77">
        <v>4329.9999999999991</v>
      </c>
      <c r="F93" s="20"/>
      <c r="G93" s="41"/>
      <c r="H93" s="20"/>
      <c r="I93" s="20"/>
      <c r="J93" s="41"/>
      <c r="K93" s="20"/>
      <c r="L93" s="20"/>
      <c r="M93" s="41"/>
      <c r="N93" s="20"/>
      <c r="O93" s="33"/>
    </row>
    <row r="94" spans="1:15" x14ac:dyDescent="0.25">
      <c r="A94" s="39" t="s">
        <v>39</v>
      </c>
      <c r="B94" s="39">
        <v>2</v>
      </c>
      <c r="C94" s="35">
        <v>41</v>
      </c>
      <c r="D94" s="20">
        <v>0.44</v>
      </c>
      <c r="E94" s="77">
        <v>4440</v>
      </c>
      <c r="F94" s="20"/>
      <c r="G94" s="41"/>
      <c r="H94" s="20"/>
      <c r="I94" s="20"/>
      <c r="J94" s="41"/>
      <c r="K94" s="20"/>
      <c r="L94" s="20"/>
      <c r="M94" s="41"/>
      <c r="N94" s="20"/>
      <c r="O94" s="33"/>
    </row>
    <row r="95" spans="1:15" x14ac:dyDescent="0.25">
      <c r="A95" s="39" t="s">
        <v>39</v>
      </c>
      <c r="B95" s="39">
        <v>2</v>
      </c>
      <c r="C95" s="35">
        <v>0</v>
      </c>
      <c r="D95" s="20">
        <v>0.17</v>
      </c>
      <c r="E95" s="77">
        <v>4499.9999999999991</v>
      </c>
      <c r="F95" s="20"/>
      <c r="G95" s="41"/>
      <c r="H95" s="20"/>
      <c r="I95" s="20"/>
      <c r="J95" s="41"/>
      <c r="K95" s="20"/>
      <c r="L95" s="20"/>
      <c r="M95" s="41"/>
      <c r="N95" s="20"/>
      <c r="O95" s="33"/>
    </row>
    <row r="96" spans="1:15" x14ac:dyDescent="0.25">
      <c r="A96" s="39" t="s">
        <v>39</v>
      </c>
      <c r="B96" s="39">
        <v>2</v>
      </c>
      <c r="C96" s="35">
        <v>0</v>
      </c>
      <c r="D96" s="20">
        <v>0.18</v>
      </c>
      <c r="E96" s="77">
        <v>5039.9999999999991</v>
      </c>
      <c r="F96" s="20"/>
      <c r="G96" s="41"/>
      <c r="H96" s="20"/>
      <c r="I96" s="20"/>
      <c r="J96" s="41"/>
      <c r="K96" s="20"/>
      <c r="L96" s="20"/>
      <c r="M96" s="41"/>
      <c r="N96" s="20"/>
      <c r="O96" s="33"/>
    </row>
    <row r="97" spans="1:15" x14ac:dyDescent="0.25">
      <c r="A97" s="39" t="s">
        <v>39</v>
      </c>
      <c r="B97" s="39">
        <v>2</v>
      </c>
      <c r="C97" s="35"/>
      <c r="D97" s="20">
        <v>0.42</v>
      </c>
      <c r="E97" s="77">
        <v>5049.9999999999991</v>
      </c>
      <c r="F97" s="20"/>
      <c r="G97" s="41"/>
      <c r="H97" s="20"/>
      <c r="I97" s="20"/>
      <c r="J97" s="41"/>
      <c r="K97" s="20"/>
      <c r="L97" s="20"/>
      <c r="M97" s="41"/>
      <c r="N97" s="20"/>
      <c r="O97" s="33"/>
    </row>
    <row r="98" spans="1:15" x14ac:dyDescent="0.25">
      <c r="A98" s="39" t="s">
        <v>39</v>
      </c>
      <c r="B98" s="39">
        <v>2</v>
      </c>
      <c r="C98" s="35">
        <v>41</v>
      </c>
      <c r="D98" s="20">
        <v>0.43</v>
      </c>
      <c r="E98" s="77">
        <v>5159.9999999999991</v>
      </c>
      <c r="F98" s="20"/>
      <c r="G98" s="41"/>
      <c r="H98" s="20"/>
      <c r="I98" s="20"/>
      <c r="J98" s="41"/>
      <c r="K98" s="20"/>
      <c r="L98" s="20"/>
      <c r="M98" s="41"/>
      <c r="N98" s="20"/>
      <c r="O98" s="33"/>
    </row>
    <row r="99" spans="1:15" x14ac:dyDescent="0.25">
      <c r="A99" s="39" t="s">
        <v>39</v>
      </c>
      <c r="B99" s="39">
        <v>2</v>
      </c>
      <c r="C99" s="35">
        <v>0</v>
      </c>
      <c r="D99" s="20">
        <v>0.19</v>
      </c>
      <c r="E99" s="77">
        <v>5219.9999999999991</v>
      </c>
      <c r="F99" s="20"/>
      <c r="G99" s="41"/>
      <c r="H99" s="20"/>
      <c r="I99" s="20"/>
      <c r="J99" s="41"/>
      <c r="K99" s="20"/>
      <c r="L99" s="20"/>
      <c r="M99" s="41"/>
      <c r="N99" s="20"/>
      <c r="O99" s="33"/>
    </row>
    <row r="100" spans="1:15" x14ac:dyDescent="0.25">
      <c r="A100" s="39" t="s">
        <v>39</v>
      </c>
      <c r="B100" s="39">
        <v>2</v>
      </c>
      <c r="C100" s="35">
        <v>0</v>
      </c>
      <c r="D100" s="20">
        <v>0.19</v>
      </c>
      <c r="E100" s="77">
        <v>5760</v>
      </c>
      <c r="F100" s="20"/>
      <c r="G100" s="41"/>
      <c r="H100" s="20"/>
      <c r="I100" s="20"/>
      <c r="J100" s="41"/>
      <c r="K100" s="20"/>
      <c r="L100" s="20"/>
      <c r="M100" s="41"/>
      <c r="N100" s="20"/>
      <c r="O100" s="33"/>
    </row>
    <row r="101" spans="1:15" x14ac:dyDescent="0.25">
      <c r="A101" s="39" t="s">
        <v>39</v>
      </c>
      <c r="B101" s="39">
        <v>2</v>
      </c>
      <c r="C101" s="35"/>
      <c r="D101" s="20">
        <v>0.44</v>
      </c>
      <c r="E101" s="77">
        <v>5770</v>
      </c>
      <c r="F101" s="20"/>
      <c r="G101" s="41"/>
      <c r="H101" s="20"/>
      <c r="I101" s="20"/>
      <c r="J101" s="41"/>
      <c r="K101" s="20"/>
      <c r="L101" s="20"/>
      <c r="M101" s="41"/>
      <c r="N101" s="20"/>
      <c r="O101" s="33"/>
    </row>
    <row r="102" spans="1:15" x14ac:dyDescent="0.25">
      <c r="A102" s="39" t="s">
        <v>39</v>
      </c>
      <c r="B102" s="39">
        <v>2</v>
      </c>
      <c r="C102" s="35">
        <v>41</v>
      </c>
      <c r="D102" s="20">
        <v>0.43</v>
      </c>
      <c r="E102" s="77">
        <v>5879.9999999999991</v>
      </c>
      <c r="F102" s="20"/>
      <c r="G102" s="41"/>
      <c r="H102" s="20"/>
      <c r="I102" s="20"/>
      <c r="J102" s="41"/>
      <c r="K102" s="20"/>
      <c r="L102" s="20"/>
      <c r="M102" s="41"/>
      <c r="N102" s="20"/>
      <c r="O102" s="33"/>
    </row>
    <row r="103" spans="1:15" x14ac:dyDescent="0.25">
      <c r="A103" s="39" t="s">
        <v>39</v>
      </c>
      <c r="B103" s="39">
        <v>2</v>
      </c>
      <c r="C103" s="35">
        <v>0</v>
      </c>
      <c r="D103" s="20">
        <v>0.19</v>
      </c>
      <c r="E103" s="77">
        <v>5940.0000000000009</v>
      </c>
      <c r="F103" s="20"/>
      <c r="G103" s="41"/>
      <c r="H103" s="20"/>
      <c r="I103" s="20"/>
      <c r="J103" s="41"/>
      <c r="K103" s="20"/>
      <c r="L103" s="20"/>
      <c r="M103" s="41"/>
      <c r="N103" s="20"/>
      <c r="O103" s="33"/>
    </row>
    <row r="104" spans="1:15" x14ac:dyDescent="0.25">
      <c r="A104" s="39" t="s">
        <v>39</v>
      </c>
      <c r="B104" s="39">
        <v>2</v>
      </c>
      <c r="C104" s="35">
        <v>0</v>
      </c>
      <c r="D104" s="20">
        <v>0.2</v>
      </c>
      <c r="E104" s="77">
        <v>6480</v>
      </c>
      <c r="F104" s="20"/>
      <c r="G104" s="41"/>
      <c r="H104" s="20"/>
      <c r="I104" s="20"/>
      <c r="J104" s="41"/>
      <c r="K104" s="20"/>
      <c r="L104" s="20"/>
      <c r="M104" s="41"/>
      <c r="N104" s="20"/>
      <c r="O104" s="33"/>
    </row>
    <row r="105" spans="1:15" x14ac:dyDescent="0.25">
      <c r="A105" s="39" t="s">
        <v>39</v>
      </c>
      <c r="B105" s="39">
        <v>2</v>
      </c>
      <c r="C105" s="35"/>
      <c r="D105" s="20">
        <v>0.44</v>
      </c>
      <c r="E105" s="77">
        <v>6490</v>
      </c>
      <c r="F105" s="20"/>
      <c r="G105" s="41"/>
      <c r="H105" s="20"/>
      <c r="I105" s="20"/>
      <c r="J105" s="41"/>
      <c r="K105" s="20"/>
      <c r="L105" s="20"/>
      <c r="M105" s="41"/>
      <c r="N105" s="20"/>
      <c r="O105" s="33"/>
    </row>
    <row r="106" spans="1:15" x14ac:dyDescent="0.25">
      <c r="A106" s="39" t="s">
        <v>39</v>
      </c>
      <c r="B106" s="39">
        <v>2</v>
      </c>
      <c r="C106" s="35">
        <v>41</v>
      </c>
      <c r="D106" s="20">
        <v>0.44</v>
      </c>
      <c r="E106" s="77">
        <v>6600</v>
      </c>
      <c r="F106" s="20"/>
      <c r="G106" s="41"/>
      <c r="H106" s="20"/>
      <c r="I106" s="20"/>
      <c r="J106" s="41"/>
      <c r="K106" s="20"/>
      <c r="L106" s="20"/>
      <c r="M106" s="41"/>
      <c r="N106" s="20"/>
      <c r="O106" s="33"/>
    </row>
    <row r="107" spans="1:15" x14ac:dyDescent="0.25">
      <c r="A107" s="39" t="s">
        <v>39</v>
      </c>
      <c r="B107" s="39">
        <v>2</v>
      </c>
      <c r="C107" s="35">
        <v>0</v>
      </c>
      <c r="D107" s="20">
        <v>0.16</v>
      </c>
      <c r="E107" s="77">
        <v>6660</v>
      </c>
      <c r="F107" s="20"/>
      <c r="G107" s="41"/>
      <c r="H107" s="20"/>
      <c r="I107" s="20"/>
      <c r="J107" s="41"/>
      <c r="K107" s="20"/>
      <c r="L107" s="20"/>
      <c r="M107" s="41"/>
      <c r="N107" s="20"/>
      <c r="O107" s="33"/>
    </row>
    <row r="108" spans="1:15" ht="30" customHeight="1" x14ac:dyDescent="0.25">
      <c r="A108" s="39" t="s">
        <v>42</v>
      </c>
      <c r="B108" s="39">
        <v>2</v>
      </c>
      <c r="C108" s="35">
        <v>0</v>
      </c>
      <c r="D108" s="20">
        <v>0</v>
      </c>
      <c r="E108" s="77">
        <v>0</v>
      </c>
      <c r="F108" s="20"/>
      <c r="G108" s="41"/>
      <c r="H108" s="20"/>
      <c r="I108" s="20"/>
      <c r="J108" s="41"/>
      <c r="K108" s="20"/>
      <c r="L108" s="20"/>
      <c r="M108" s="41"/>
      <c r="N108" s="20"/>
      <c r="O108" s="33" t="s">
        <v>280</v>
      </c>
    </row>
    <row r="109" spans="1:15" x14ac:dyDescent="0.25">
      <c r="A109" s="39" t="s">
        <v>42</v>
      </c>
      <c r="B109" s="39">
        <v>2</v>
      </c>
      <c r="C109" s="35"/>
      <c r="D109" s="20">
        <v>0.49</v>
      </c>
      <c r="E109" s="77">
        <v>5</v>
      </c>
      <c r="F109" s="20"/>
      <c r="G109" s="41"/>
      <c r="H109" s="20"/>
      <c r="I109" s="20"/>
      <c r="J109" s="41"/>
      <c r="K109" s="20"/>
      <c r="L109" s="20"/>
      <c r="M109" s="41"/>
      <c r="N109" s="20"/>
      <c r="O109" s="33"/>
    </row>
    <row r="110" spans="1:15" x14ac:dyDescent="0.25">
      <c r="A110" s="39" t="s">
        <v>42</v>
      </c>
      <c r="B110" s="39">
        <v>2</v>
      </c>
      <c r="C110" s="35">
        <v>329</v>
      </c>
      <c r="D110" s="20">
        <v>0.53</v>
      </c>
      <c r="E110" s="77">
        <v>120</v>
      </c>
      <c r="F110" s="20"/>
      <c r="G110" s="41"/>
      <c r="H110" s="20"/>
      <c r="I110" s="20"/>
      <c r="J110" s="41"/>
      <c r="K110" s="20"/>
      <c r="L110" s="20"/>
      <c r="M110" s="41"/>
      <c r="N110" s="20"/>
      <c r="O110" s="33"/>
    </row>
    <row r="111" spans="1:15" x14ac:dyDescent="0.25">
      <c r="A111" s="39" t="s">
        <v>42</v>
      </c>
      <c r="B111" s="39">
        <v>2</v>
      </c>
      <c r="C111" s="35">
        <v>0</v>
      </c>
      <c r="D111" s="20">
        <v>0.09</v>
      </c>
      <c r="E111" s="77">
        <v>180</v>
      </c>
      <c r="F111" s="20"/>
      <c r="G111" s="41"/>
      <c r="H111" s="20"/>
      <c r="I111" s="20"/>
      <c r="J111" s="41"/>
      <c r="K111" s="20"/>
      <c r="L111" s="20"/>
      <c r="M111" s="41"/>
      <c r="N111" s="20"/>
      <c r="O111" s="33"/>
    </row>
    <row r="112" spans="1:15" x14ac:dyDescent="0.25">
      <c r="A112" s="39" t="s">
        <v>42</v>
      </c>
      <c r="B112" s="39">
        <v>2</v>
      </c>
      <c r="C112" s="35">
        <v>0</v>
      </c>
      <c r="D112" s="20">
        <v>0.05</v>
      </c>
      <c r="E112" s="77">
        <v>720</v>
      </c>
      <c r="F112" s="20"/>
      <c r="G112" s="41"/>
      <c r="H112" s="20"/>
      <c r="I112" s="20"/>
      <c r="J112" s="41"/>
      <c r="K112" s="20"/>
      <c r="L112" s="20"/>
      <c r="M112" s="41"/>
      <c r="N112" s="20"/>
      <c r="O112" s="33"/>
    </row>
    <row r="113" spans="1:15" x14ac:dyDescent="0.25">
      <c r="A113" s="39" t="s">
        <v>42</v>
      </c>
      <c r="B113" s="39">
        <v>2</v>
      </c>
      <c r="C113" s="35"/>
      <c r="D113" s="20">
        <v>0.51</v>
      </c>
      <c r="E113" s="77">
        <v>729.99999999999989</v>
      </c>
      <c r="F113" s="20"/>
      <c r="G113" s="41"/>
      <c r="H113" s="20"/>
      <c r="I113" s="20"/>
      <c r="J113" s="41"/>
      <c r="K113" s="20"/>
      <c r="L113" s="20"/>
      <c r="M113" s="41"/>
      <c r="N113" s="20"/>
      <c r="O113" s="33"/>
    </row>
    <row r="114" spans="1:15" x14ac:dyDescent="0.25">
      <c r="A114" s="39" t="s">
        <v>42</v>
      </c>
      <c r="B114" s="39">
        <v>2</v>
      </c>
      <c r="C114" s="35">
        <v>331</v>
      </c>
      <c r="D114" s="20">
        <v>0.54</v>
      </c>
      <c r="E114" s="77">
        <v>840</v>
      </c>
      <c r="F114" s="20"/>
      <c r="G114" s="41"/>
      <c r="H114" s="20"/>
      <c r="I114" s="20"/>
      <c r="J114" s="41"/>
      <c r="K114" s="20"/>
      <c r="L114" s="20"/>
      <c r="M114" s="41"/>
      <c r="N114" s="20"/>
      <c r="O114" s="33"/>
    </row>
    <row r="115" spans="1:15" x14ac:dyDescent="0.25">
      <c r="A115" s="39" t="s">
        <v>42</v>
      </c>
      <c r="B115" s="39">
        <v>2</v>
      </c>
      <c r="C115" s="35">
        <v>0</v>
      </c>
      <c r="D115" s="20">
        <v>0.12</v>
      </c>
      <c r="E115" s="77">
        <v>900</v>
      </c>
      <c r="F115" s="20"/>
      <c r="G115" s="41"/>
      <c r="H115" s="20"/>
      <c r="I115" s="20"/>
      <c r="J115" s="41"/>
      <c r="K115" s="20"/>
      <c r="L115" s="20"/>
      <c r="M115" s="41"/>
      <c r="N115" s="20"/>
      <c r="O115" s="33"/>
    </row>
    <row r="116" spans="1:15" x14ac:dyDescent="0.25">
      <c r="A116" s="39" t="s">
        <v>42</v>
      </c>
      <c r="B116" s="39">
        <v>2</v>
      </c>
      <c r="C116" s="35">
        <v>0</v>
      </c>
      <c r="D116" s="20">
        <v>0.08</v>
      </c>
      <c r="E116" s="77">
        <v>1440</v>
      </c>
      <c r="F116" s="20"/>
      <c r="G116" s="41"/>
      <c r="H116" s="20"/>
      <c r="I116" s="20"/>
      <c r="J116" s="41"/>
      <c r="K116" s="20"/>
      <c r="L116" s="20"/>
      <c r="M116" s="41"/>
      <c r="N116" s="20"/>
      <c r="O116" s="33"/>
    </row>
    <row r="117" spans="1:15" x14ac:dyDescent="0.25">
      <c r="A117" s="39" t="s">
        <v>42</v>
      </c>
      <c r="B117" s="39">
        <v>2</v>
      </c>
      <c r="C117" s="35"/>
      <c r="D117" s="20">
        <v>0.53</v>
      </c>
      <c r="E117" s="77">
        <v>1450</v>
      </c>
      <c r="F117" s="20"/>
      <c r="G117" s="41"/>
      <c r="H117" s="20"/>
      <c r="I117" s="20"/>
      <c r="J117" s="41"/>
      <c r="K117" s="20"/>
      <c r="L117" s="20"/>
      <c r="M117" s="41"/>
      <c r="N117" s="20"/>
      <c r="O117" s="33"/>
    </row>
    <row r="118" spans="1:15" x14ac:dyDescent="0.25">
      <c r="A118" s="39" t="s">
        <v>42</v>
      </c>
      <c r="B118" s="39">
        <v>2</v>
      </c>
      <c r="C118" s="35">
        <v>325</v>
      </c>
      <c r="D118" s="20">
        <v>0.55000000000000004</v>
      </c>
      <c r="E118" s="77">
        <v>1560</v>
      </c>
      <c r="F118" s="20"/>
      <c r="G118" s="41"/>
      <c r="H118" s="20"/>
      <c r="I118" s="20"/>
      <c r="J118" s="41"/>
      <c r="K118" s="20"/>
      <c r="L118" s="20"/>
      <c r="M118" s="41"/>
      <c r="N118" s="20"/>
      <c r="O118" s="33"/>
    </row>
    <row r="119" spans="1:15" x14ac:dyDescent="0.25">
      <c r="A119" s="39" t="s">
        <v>42</v>
      </c>
      <c r="B119" s="39">
        <v>2</v>
      </c>
      <c r="C119" s="35">
        <v>0</v>
      </c>
      <c r="D119" s="20">
        <v>0.15</v>
      </c>
      <c r="E119" s="77">
        <v>1620</v>
      </c>
      <c r="F119" s="20"/>
      <c r="G119" s="41"/>
      <c r="H119" s="20"/>
      <c r="I119" s="20"/>
      <c r="J119" s="41"/>
      <c r="K119" s="20"/>
      <c r="L119" s="20"/>
      <c r="M119" s="41"/>
      <c r="N119" s="20"/>
      <c r="O119" s="33"/>
    </row>
    <row r="120" spans="1:15" x14ac:dyDescent="0.25">
      <c r="A120" s="39" t="s">
        <v>42</v>
      </c>
      <c r="B120" s="39">
        <v>2</v>
      </c>
      <c r="C120" s="35">
        <v>0</v>
      </c>
      <c r="D120" s="20">
        <v>0.05</v>
      </c>
      <c r="E120" s="77">
        <v>2160</v>
      </c>
      <c r="F120" s="20"/>
      <c r="G120" s="41"/>
      <c r="H120" s="20"/>
      <c r="I120" s="20"/>
      <c r="J120" s="41"/>
      <c r="K120" s="20"/>
      <c r="L120" s="20"/>
      <c r="M120" s="41"/>
      <c r="N120" s="20"/>
      <c r="O120" s="33"/>
    </row>
    <row r="121" spans="1:15" x14ac:dyDescent="0.25">
      <c r="A121" s="39" t="s">
        <v>42</v>
      </c>
      <c r="B121" s="39">
        <v>2</v>
      </c>
      <c r="C121" s="35"/>
      <c r="D121" s="20">
        <v>1.56</v>
      </c>
      <c r="E121" s="77">
        <v>2170</v>
      </c>
      <c r="F121" s="20"/>
      <c r="G121" s="41"/>
      <c r="H121" s="20"/>
      <c r="I121" s="20"/>
      <c r="J121" s="41"/>
      <c r="K121" s="20"/>
      <c r="L121" s="20"/>
      <c r="M121" s="41"/>
      <c r="N121" s="20"/>
      <c r="O121" s="33"/>
    </row>
    <row r="122" spans="1:15" x14ac:dyDescent="0.25">
      <c r="A122" s="39" t="s">
        <v>42</v>
      </c>
      <c r="B122" s="39">
        <v>2</v>
      </c>
      <c r="C122" s="35">
        <v>646</v>
      </c>
      <c r="D122" s="20">
        <v>1.73</v>
      </c>
      <c r="E122" s="77">
        <v>2280</v>
      </c>
      <c r="F122" s="20"/>
      <c r="G122" s="41"/>
      <c r="H122" s="20"/>
      <c r="I122" s="20"/>
      <c r="J122" s="41"/>
      <c r="K122" s="20"/>
      <c r="L122" s="20"/>
      <c r="M122" s="41"/>
      <c r="N122" s="20"/>
      <c r="O122" s="33"/>
    </row>
    <row r="123" spans="1:15" x14ac:dyDescent="0.25">
      <c r="A123" s="39" t="s">
        <v>42</v>
      </c>
      <c r="B123" s="39">
        <v>2</v>
      </c>
      <c r="C123" s="35">
        <v>0</v>
      </c>
      <c r="D123" s="20">
        <v>0.36</v>
      </c>
      <c r="E123" s="77">
        <v>2340</v>
      </c>
      <c r="F123" s="20"/>
      <c r="G123" s="41"/>
      <c r="H123" s="20"/>
      <c r="I123" s="20"/>
      <c r="J123" s="41"/>
      <c r="K123" s="20"/>
      <c r="L123" s="20"/>
      <c r="M123" s="41"/>
      <c r="N123" s="20"/>
      <c r="O123" s="33"/>
    </row>
    <row r="124" spans="1:15" x14ac:dyDescent="0.25">
      <c r="A124" s="39" t="s">
        <v>42</v>
      </c>
      <c r="B124" s="39">
        <v>2</v>
      </c>
      <c r="C124" s="35">
        <v>0</v>
      </c>
      <c r="D124" s="20">
        <v>0.3</v>
      </c>
      <c r="E124" s="77">
        <v>2880</v>
      </c>
      <c r="F124" s="20"/>
      <c r="G124" s="41"/>
      <c r="H124" s="20"/>
      <c r="I124" s="20"/>
      <c r="J124" s="41"/>
      <c r="K124" s="20"/>
      <c r="L124" s="20"/>
      <c r="M124" s="41"/>
      <c r="N124" s="20"/>
      <c r="O124" s="33"/>
    </row>
    <row r="125" spans="1:15" x14ac:dyDescent="0.25">
      <c r="A125" s="39" t="s">
        <v>42</v>
      </c>
      <c r="B125" s="39">
        <v>2</v>
      </c>
      <c r="C125" s="35"/>
      <c r="D125" s="20">
        <v>1.61</v>
      </c>
      <c r="E125" s="77">
        <v>2890</v>
      </c>
      <c r="F125" s="20"/>
      <c r="G125" s="41"/>
      <c r="H125" s="20"/>
      <c r="I125" s="20"/>
      <c r="J125" s="41"/>
      <c r="K125" s="20"/>
      <c r="L125" s="20"/>
      <c r="M125" s="41"/>
      <c r="N125" s="20"/>
      <c r="O125" s="33"/>
    </row>
    <row r="126" spans="1:15" x14ac:dyDescent="0.25">
      <c r="A126" s="39" t="s">
        <v>42</v>
      </c>
      <c r="B126" s="39">
        <v>2</v>
      </c>
      <c r="C126" s="35">
        <v>646</v>
      </c>
      <c r="D126" s="20">
        <v>1.74</v>
      </c>
      <c r="E126" s="77">
        <v>3000</v>
      </c>
      <c r="F126" s="20"/>
      <c r="G126" s="41"/>
      <c r="H126" s="20"/>
      <c r="I126" s="20"/>
      <c r="J126" s="41"/>
      <c r="K126" s="20"/>
      <c r="L126" s="20"/>
      <c r="M126" s="41"/>
      <c r="N126" s="20"/>
      <c r="O126" s="33"/>
    </row>
    <row r="127" spans="1:15" x14ac:dyDescent="0.25">
      <c r="A127" s="39" t="s">
        <v>42</v>
      </c>
      <c r="B127" s="39">
        <v>2</v>
      </c>
      <c r="C127" s="35">
        <v>0</v>
      </c>
      <c r="D127" s="20">
        <v>0.4</v>
      </c>
      <c r="E127" s="77">
        <v>3060</v>
      </c>
      <c r="F127" s="20"/>
      <c r="G127" s="41"/>
      <c r="H127" s="20"/>
      <c r="I127" s="20"/>
      <c r="J127" s="41"/>
      <c r="K127" s="20"/>
      <c r="L127" s="20"/>
      <c r="M127" s="41"/>
      <c r="N127" s="20"/>
      <c r="O127" s="33"/>
    </row>
    <row r="128" spans="1:15" x14ac:dyDescent="0.25">
      <c r="A128" s="39" t="s">
        <v>42</v>
      </c>
      <c r="B128" s="39">
        <v>2</v>
      </c>
      <c r="C128" s="35">
        <v>0</v>
      </c>
      <c r="D128" s="20">
        <v>0.3</v>
      </c>
      <c r="E128" s="77">
        <v>3600</v>
      </c>
      <c r="F128" s="20"/>
      <c r="G128" s="41"/>
      <c r="H128" s="20"/>
      <c r="I128" s="20"/>
      <c r="J128" s="41"/>
      <c r="K128" s="20"/>
      <c r="L128" s="20"/>
      <c r="M128" s="41"/>
      <c r="N128" s="20"/>
      <c r="O128" s="33"/>
    </row>
    <row r="129" spans="1:15" x14ac:dyDescent="0.25">
      <c r="A129" s="39" t="s">
        <v>42</v>
      </c>
      <c r="B129" s="39">
        <v>2</v>
      </c>
      <c r="C129" s="35"/>
      <c r="D129" s="20">
        <v>1.64</v>
      </c>
      <c r="E129" s="77">
        <v>3609.9999999999991</v>
      </c>
      <c r="F129" s="20"/>
      <c r="G129" s="41"/>
      <c r="H129" s="20"/>
      <c r="I129" s="20"/>
      <c r="J129" s="41"/>
      <c r="K129" s="20"/>
      <c r="L129" s="20"/>
      <c r="M129" s="41"/>
      <c r="N129" s="20"/>
      <c r="O129" s="33"/>
    </row>
    <row r="130" spans="1:15" x14ac:dyDescent="0.25">
      <c r="A130" s="39" t="s">
        <v>42</v>
      </c>
      <c r="B130" s="39">
        <v>2</v>
      </c>
      <c r="C130" s="35">
        <v>649</v>
      </c>
      <c r="D130" s="20">
        <v>1.81</v>
      </c>
      <c r="E130" s="77">
        <v>3720</v>
      </c>
      <c r="F130" s="20"/>
      <c r="G130" s="41"/>
      <c r="H130" s="20"/>
      <c r="I130" s="20"/>
      <c r="J130" s="41"/>
      <c r="K130" s="20"/>
      <c r="L130" s="20"/>
      <c r="M130" s="41"/>
      <c r="N130" s="20"/>
      <c r="O130" s="33"/>
    </row>
    <row r="131" spans="1:15" x14ac:dyDescent="0.25">
      <c r="A131" s="39" t="s">
        <v>42</v>
      </c>
      <c r="B131" s="39">
        <v>2</v>
      </c>
      <c r="C131" s="35">
        <v>0</v>
      </c>
      <c r="D131" s="20">
        <v>0.46</v>
      </c>
      <c r="E131" s="77">
        <v>3780</v>
      </c>
      <c r="F131" s="20"/>
      <c r="G131" s="41"/>
      <c r="H131" s="20"/>
      <c r="I131" s="20"/>
      <c r="J131" s="41"/>
      <c r="K131" s="20"/>
      <c r="L131" s="20"/>
      <c r="M131" s="41"/>
      <c r="N131" s="20"/>
      <c r="O131" s="33"/>
    </row>
    <row r="132" spans="1:15" x14ac:dyDescent="0.25">
      <c r="A132" s="39" t="s">
        <v>42</v>
      </c>
      <c r="B132" s="39">
        <v>2</v>
      </c>
      <c r="C132" s="35">
        <v>0</v>
      </c>
      <c r="D132" s="20">
        <v>0.4</v>
      </c>
      <c r="E132" s="77">
        <v>4319.9999999999991</v>
      </c>
      <c r="F132" s="20"/>
      <c r="G132" s="41"/>
      <c r="H132" s="20"/>
      <c r="I132" s="20"/>
      <c r="J132" s="41"/>
      <c r="K132" s="20"/>
      <c r="L132" s="20"/>
      <c r="M132" s="41"/>
      <c r="N132" s="20"/>
      <c r="O132" s="33"/>
    </row>
    <row r="133" spans="1:15" x14ac:dyDescent="0.25">
      <c r="A133" s="39" t="s">
        <v>42</v>
      </c>
      <c r="B133" s="39">
        <v>2</v>
      </c>
      <c r="C133" s="35"/>
      <c r="D133" s="20">
        <v>1.7</v>
      </c>
      <c r="E133" s="77">
        <v>4329.9999999999991</v>
      </c>
      <c r="F133" s="20"/>
      <c r="G133" s="41"/>
      <c r="H133" s="20"/>
      <c r="I133" s="20"/>
      <c r="J133" s="41"/>
      <c r="K133" s="20"/>
      <c r="L133" s="20"/>
      <c r="M133" s="41"/>
      <c r="N133" s="20"/>
      <c r="O133" s="33"/>
    </row>
    <row r="134" spans="1:15" x14ac:dyDescent="0.25">
      <c r="A134" s="39" t="s">
        <v>42</v>
      </c>
      <c r="B134" s="39">
        <v>2</v>
      </c>
      <c r="C134" s="35">
        <v>651</v>
      </c>
      <c r="D134" s="20">
        <v>1.86</v>
      </c>
      <c r="E134" s="77">
        <v>4440</v>
      </c>
      <c r="F134" s="20"/>
      <c r="G134" s="41"/>
      <c r="H134" s="20"/>
      <c r="I134" s="20"/>
      <c r="J134" s="41"/>
      <c r="K134" s="20"/>
      <c r="L134" s="20"/>
      <c r="M134" s="41"/>
      <c r="N134" s="20"/>
      <c r="O134" s="33"/>
    </row>
    <row r="135" spans="1:15" x14ac:dyDescent="0.25">
      <c r="A135" s="39" t="s">
        <v>42</v>
      </c>
      <c r="B135" s="39">
        <v>2</v>
      </c>
      <c r="C135" s="35">
        <v>0</v>
      </c>
      <c r="D135" s="20">
        <v>0.42</v>
      </c>
      <c r="E135" s="77">
        <v>4499.9999999999991</v>
      </c>
      <c r="F135" s="20"/>
      <c r="G135" s="41"/>
      <c r="H135" s="20"/>
      <c r="I135" s="20"/>
      <c r="J135" s="41"/>
      <c r="K135" s="20"/>
      <c r="L135" s="20"/>
      <c r="M135" s="41"/>
      <c r="N135" s="20"/>
      <c r="O135" s="33"/>
    </row>
    <row r="136" spans="1:15" x14ac:dyDescent="0.25">
      <c r="A136" s="39" t="s">
        <v>42</v>
      </c>
      <c r="B136" s="39">
        <v>2</v>
      </c>
      <c r="C136" s="35">
        <v>0</v>
      </c>
      <c r="D136" s="20">
        <v>0.33</v>
      </c>
      <c r="E136" s="77">
        <v>5039.9999999999991</v>
      </c>
      <c r="F136" s="20"/>
      <c r="G136" s="41"/>
      <c r="H136" s="20"/>
      <c r="I136" s="20"/>
      <c r="J136" s="41"/>
      <c r="K136" s="20"/>
      <c r="L136" s="20"/>
      <c r="M136" s="41"/>
      <c r="N136" s="20"/>
      <c r="O136" s="33"/>
    </row>
    <row r="137" spans="1:15" x14ac:dyDescent="0.25">
      <c r="A137" s="39" t="s">
        <v>42</v>
      </c>
      <c r="B137" s="39">
        <v>2</v>
      </c>
      <c r="C137" s="35"/>
      <c r="D137" s="20">
        <v>1.73</v>
      </c>
      <c r="E137" s="77">
        <v>5049.9999999999991</v>
      </c>
      <c r="F137" s="20"/>
      <c r="G137" s="41"/>
      <c r="H137" s="20"/>
      <c r="I137" s="20"/>
      <c r="J137" s="41"/>
      <c r="K137" s="20"/>
      <c r="L137" s="20"/>
      <c r="M137" s="41"/>
      <c r="N137" s="20"/>
      <c r="O137" s="33"/>
    </row>
    <row r="138" spans="1:15" x14ac:dyDescent="0.25">
      <c r="A138" s="39" t="s">
        <v>42</v>
      </c>
      <c r="B138" s="39">
        <v>2</v>
      </c>
      <c r="C138" s="35">
        <v>653</v>
      </c>
      <c r="D138" s="20">
        <v>1.85</v>
      </c>
      <c r="E138" s="77">
        <v>5159.9999999999991</v>
      </c>
      <c r="F138" s="20"/>
      <c r="G138" s="41"/>
      <c r="H138" s="20"/>
      <c r="I138" s="20"/>
      <c r="J138" s="41"/>
      <c r="K138" s="20"/>
      <c r="L138" s="20"/>
      <c r="M138" s="41"/>
      <c r="N138" s="20"/>
      <c r="O138" s="33"/>
    </row>
    <row r="139" spans="1:15" x14ac:dyDescent="0.25">
      <c r="A139" s="39" t="s">
        <v>42</v>
      </c>
      <c r="B139" s="39">
        <v>2</v>
      </c>
      <c r="C139" s="35">
        <v>0</v>
      </c>
      <c r="D139" s="20">
        <v>0.42</v>
      </c>
      <c r="E139" s="77">
        <v>5219.9999999999991</v>
      </c>
      <c r="F139" s="20"/>
      <c r="G139" s="41"/>
      <c r="H139" s="20"/>
      <c r="I139" s="20"/>
      <c r="J139" s="41"/>
      <c r="K139" s="20"/>
      <c r="L139" s="20"/>
      <c r="M139" s="41"/>
      <c r="N139" s="20"/>
      <c r="O139" s="33"/>
    </row>
    <row r="140" spans="1:15" x14ac:dyDescent="0.25">
      <c r="A140" s="39" t="s">
        <v>42</v>
      </c>
      <c r="B140" s="39">
        <v>2</v>
      </c>
      <c r="C140" s="35">
        <v>0</v>
      </c>
      <c r="D140" s="20">
        <v>0.36</v>
      </c>
      <c r="E140" s="77">
        <v>5760</v>
      </c>
      <c r="F140" s="20"/>
      <c r="G140" s="41"/>
      <c r="H140" s="20"/>
      <c r="I140" s="20"/>
      <c r="J140" s="41"/>
      <c r="K140" s="20"/>
      <c r="L140" s="20"/>
      <c r="M140" s="41"/>
      <c r="N140" s="20"/>
      <c r="O140" s="33"/>
    </row>
    <row r="141" spans="1:15" x14ac:dyDescent="0.25">
      <c r="A141" s="39" t="s">
        <v>42</v>
      </c>
      <c r="B141" s="39">
        <v>2</v>
      </c>
      <c r="C141" s="35"/>
      <c r="D141" s="20">
        <v>1.69</v>
      </c>
      <c r="E141" s="77">
        <v>5770</v>
      </c>
      <c r="F141" s="20"/>
      <c r="G141" s="41"/>
      <c r="H141" s="20"/>
      <c r="I141" s="20"/>
      <c r="J141" s="41"/>
      <c r="K141" s="20"/>
      <c r="L141" s="20"/>
      <c r="M141" s="41"/>
      <c r="N141" s="20"/>
      <c r="O141" s="33"/>
    </row>
    <row r="142" spans="1:15" x14ac:dyDescent="0.25">
      <c r="A142" s="39" t="s">
        <v>42</v>
      </c>
      <c r="B142" s="39">
        <v>2</v>
      </c>
      <c r="C142" s="35">
        <v>649</v>
      </c>
      <c r="D142" s="20">
        <v>1.87</v>
      </c>
      <c r="E142" s="77">
        <v>5879.9999999999991</v>
      </c>
      <c r="F142" s="20"/>
      <c r="G142" s="41"/>
      <c r="H142" s="20"/>
      <c r="I142" s="20"/>
      <c r="J142" s="41"/>
      <c r="K142" s="20"/>
      <c r="L142" s="20"/>
      <c r="M142" s="41"/>
      <c r="N142" s="20"/>
      <c r="O142" s="33"/>
    </row>
    <row r="143" spans="1:15" x14ac:dyDescent="0.25">
      <c r="A143" s="39" t="s">
        <v>42</v>
      </c>
      <c r="B143" s="39">
        <v>2</v>
      </c>
      <c r="C143" s="35">
        <v>0</v>
      </c>
      <c r="D143" s="20">
        <v>0.44</v>
      </c>
      <c r="E143" s="77">
        <v>5940.0000000000009</v>
      </c>
      <c r="F143" s="20"/>
      <c r="G143" s="41"/>
      <c r="H143" s="20"/>
      <c r="I143" s="20"/>
      <c r="J143" s="41"/>
      <c r="K143" s="20"/>
      <c r="L143" s="20"/>
      <c r="M143" s="41"/>
      <c r="N143" s="20"/>
      <c r="O143" s="33"/>
    </row>
    <row r="144" spans="1:15" x14ac:dyDescent="0.25">
      <c r="A144" s="39" t="s">
        <v>42</v>
      </c>
      <c r="B144" s="39">
        <v>2</v>
      </c>
      <c r="C144" s="35">
        <v>0</v>
      </c>
      <c r="D144" s="20">
        <v>0.37</v>
      </c>
      <c r="E144" s="77">
        <v>6480</v>
      </c>
      <c r="F144" s="20"/>
      <c r="G144" s="41"/>
      <c r="H144" s="20"/>
      <c r="I144" s="20"/>
      <c r="J144" s="41"/>
      <c r="K144" s="20"/>
      <c r="L144" s="20"/>
      <c r="M144" s="41"/>
      <c r="N144" s="20"/>
      <c r="O144" s="33"/>
    </row>
    <row r="145" spans="1:15" x14ac:dyDescent="0.25">
      <c r="A145" s="39" t="s">
        <v>42</v>
      </c>
      <c r="B145" s="39">
        <v>2</v>
      </c>
      <c r="C145" s="35"/>
      <c r="D145" s="20">
        <v>1.69</v>
      </c>
      <c r="E145" s="77">
        <v>6490</v>
      </c>
      <c r="F145" s="20"/>
      <c r="G145" s="41"/>
      <c r="H145" s="20"/>
      <c r="I145" s="20"/>
      <c r="J145" s="41"/>
      <c r="K145" s="20"/>
      <c r="L145" s="20"/>
      <c r="M145" s="41"/>
      <c r="N145" s="20"/>
      <c r="O145" s="33"/>
    </row>
    <row r="146" spans="1:15" x14ac:dyDescent="0.25">
      <c r="A146" s="39" t="s">
        <v>42</v>
      </c>
      <c r="B146" s="39">
        <v>2</v>
      </c>
      <c r="C146" s="35">
        <v>648</v>
      </c>
      <c r="D146" s="20">
        <v>1.89</v>
      </c>
      <c r="E146" s="77">
        <v>6600</v>
      </c>
      <c r="F146" s="20"/>
      <c r="G146" s="41"/>
      <c r="H146" s="20"/>
      <c r="I146" s="20"/>
      <c r="J146" s="41"/>
      <c r="K146" s="20"/>
      <c r="L146" s="20"/>
      <c r="M146" s="41"/>
      <c r="N146" s="20"/>
      <c r="O146" s="33"/>
    </row>
    <row r="147" spans="1:15" x14ac:dyDescent="0.25">
      <c r="A147" s="39" t="s">
        <v>42</v>
      </c>
      <c r="B147" s="39">
        <v>2</v>
      </c>
      <c r="C147" s="35">
        <v>0</v>
      </c>
      <c r="D147" s="20">
        <v>0.5</v>
      </c>
      <c r="E147" s="77">
        <v>6660</v>
      </c>
      <c r="F147" s="20"/>
      <c r="G147" s="41"/>
      <c r="H147" s="20"/>
      <c r="I147" s="20"/>
      <c r="J147" s="41"/>
      <c r="K147" s="20"/>
      <c r="L147" s="20"/>
      <c r="M147" s="41"/>
      <c r="N147" s="20"/>
      <c r="O147" s="33"/>
    </row>
    <row r="148" spans="1:15" x14ac:dyDescent="0.25">
      <c r="A148" s="39" t="s">
        <v>42</v>
      </c>
      <c r="B148" s="39">
        <v>2</v>
      </c>
      <c r="C148" s="35">
        <v>0</v>
      </c>
      <c r="D148" s="20">
        <v>2.52</v>
      </c>
      <c r="E148" s="77">
        <v>0</v>
      </c>
      <c r="F148" s="20"/>
      <c r="G148" s="41"/>
      <c r="H148" s="20"/>
      <c r="I148" s="20"/>
      <c r="J148" s="41"/>
      <c r="K148" s="20"/>
      <c r="L148" s="20"/>
      <c r="M148" s="41"/>
      <c r="N148" s="20"/>
      <c r="O148" s="33"/>
    </row>
    <row r="149" spans="1:15" x14ac:dyDescent="0.25">
      <c r="A149" s="39" t="s">
        <v>42</v>
      </c>
      <c r="B149" s="39">
        <v>2</v>
      </c>
      <c r="C149" s="35"/>
      <c r="D149" s="20">
        <v>3.99</v>
      </c>
      <c r="E149" s="77">
        <v>5</v>
      </c>
      <c r="F149" s="20"/>
      <c r="G149" s="41"/>
      <c r="H149" s="20"/>
      <c r="I149" s="20"/>
      <c r="J149" s="41"/>
      <c r="K149" s="20"/>
      <c r="L149" s="20"/>
      <c r="M149" s="41"/>
      <c r="N149" s="20"/>
      <c r="O149" s="33" t="s">
        <v>281</v>
      </c>
    </row>
    <row r="150" spans="1:15" x14ac:dyDescent="0.25">
      <c r="A150" s="39" t="s">
        <v>42</v>
      </c>
      <c r="B150" s="39">
        <v>2</v>
      </c>
      <c r="C150" s="35">
        <v>1070</v>
      </c>
      <c r="D150" s="20">
        <v>4.2</v>
      </c>
      <c r="E150" s="77">
        <v>120</v>
      </c>
      <c r="F150" s="20"/>
      <c r="G150" s="41"/>
      <c r="H150" s="20"/>
      <c r="I150" s="20"/>
      <c r="J150" s="41"/>
      <c r="K150" s="20"/>
      <c r="L150" s="20"/>
      <c r="M150" s="41"/>
      <c r="N150" s="20"/>
      <c r="O150" s="33"/>
    </row>
    <row r="151" spans="1:15" x14ac:dyDescent="0.25">
      <c r="A151" s="39" t="s">
        <v>42</v>
      </c>
      <c r="B151" s="39">
        <v>2</v>
      </c>
      <c r="C151" s="35">
        <v>0</v>
      </c>
      <c r="D151" s="20">
        <v>3.31</v>
      </c>
      <c r="E151" s="77">
        <v>180</v>
      </c>
      <c r="F151" s="20"/>
      <c r="G151" s="41"/>
      <c r="H151" s="20"/>
      <c r="I151" s="20"/>
      <c r="J151" s="41"/>
      <c r="K151" s="20"/>
      <c r="L151" s="20"/>
      <c r="M151" s="41"/>
      <c r="N151" s="20"/>
      <c r="O151" s="33"/>
    </row>
    <row r="152" spans="1:15" x14ac:dyDescent="0.25">
      <c r="A152" s="39" t="s">
        <v>42</v>
      </c>
      <c r="B152" s="39">
        <v>2</v>
      </c>
      <c r="C152" s="35">
        <v>0</v>
      </c>
      <c r="D152" s="20">
        <v>3.3</v>
      </c>
      <c r="E152" s="77">
        <v>720</v>
      </c>
      <c r="F152" s="20"/>
      <c r="G152" s="41"/>
      <c r="H152" s="20"/>
      <c r="I152" s="20"/>
      <c r="J152" s="41"/>
      <c r="K152" s="20"/>
      <c r="L152" s="20"/>
      <c r="M152" s="41"/>
      <c r="N152" s="20"/>
      <c r="O152" s="33"/>
    </row>
    <row r="153" spans="1:15" x14ac:dyDescent="0.25">
      <c r="A153" s="39" t="s">
        <v>42</v>
      </c>
      <c r="B153" s="39">
        <v>2</v>
      </c>
      <c r="C153" s="35"/>
      <c r="D153" s="20">
        <v>4.29</v>
      </c>
      <c r="E153" s="77">
        <v>729.99999999999989</v>
      </c>
      <c r="F153" s="20"/>
      <c r="G153" s="41"/>
      <c r="H153" s="20"/>
      <c r="I153" s="20"/>
      <c r="J153" s="41"/>
      <c r="K153" s="20"/>
      <c r="L153" s="20"/>
      <c r="M153" s="41"/>
      <c r="N153" s="20"/>
      <c r="O153" s="33"/>
    </row>
    <row r="154" spans="1:15" x14ac:dyDescent="0.25">
      <c r="A154" s="39" t="s">
        <v>42</v>
      </c>
      <c r="B154" s="39">
        <v>2</v>
      </c>
      <c r="C154" s="35">
        <v>1069</v>
      </c>
      <c r="D154" s="20">
        <v>4.41</v>
      </c>
      <c r="E154" s="77">
        <v>840</v>
      </c>
      <c r="F154" s="20"/>
      <c r="G154" s="41"/>
      <c r="H154" s="20"/>
      <c r="I154" s="20"/>
      <c r="J154" s="41"/>
      <c r="K154" s="20"/>
      <c r="L154" s="20"/>
      <c r="M154" s="41"/>
      <c r="N154" s="20"/>
      <c r="O154" s="33"/>
    </row>
    <row r="155" spans="1:15" x14ac:dyDescent="0.25">
      <c r="A155" s="39" t="s">
        <v>42</v>
      </c>
      <c r="B155" s="39">
        <v>2</v>
      </c>
      <c r="C155" s="35">
        <v>0</v>
      </c>
      <c r="D155" s="20">
        <v>3.52</v>
      </c>
      <c r="E155" s="77">
        <v>900</v>
      </c>
      <c r="F155" s="20"/>
      <c r="G155" s="41"/>
      <c r="H155" s="20"/>
      <c r="I155" s="20"/>
      <c r="J155" s="41"/>
      <c r="K155" s="20"/>
      <c r="L155" s="20"/>
      <c r="M155" s="41"/>
      <c r="N155" s="20"/>
      <c r="O155" s="33"/>
    </row>
    <row r="156" spans="1:15" x14ac:dyDescent="0.25">
      <c r="A156" s="39" t="s">
        <v>42</v>
      </c>
      <c r="B156" s="39">
        <v>2</v>
      </c>
      <c r="C156" s="35">
        <v>0</v>
      </c>
      <c r="D156" s="20">
        <v>3.48</v>
      </c>
      <c r="E156" s="77">
        <v>1440</v>
      </c>
      <c r="F156" s="20"/>
      <c r="G156" s="41"/>
      <c r="H156" s="20"/>
      <c r="I156" s="20"/>
      <c r="J156" s="41"/>
      <c r="K156" s="20"/>
      <c r="L156" s="20"/>
      <c r="M156" s="41"/>
      <c r="N156" s="20"/>
      <c r="O156" s="33"/>
    </row>
    <row r="157" spans="1:15" x14ac:dyDescent="0.25">
      <c r="A157" s="39" t="s">
        <v>42</v>
      </c>
      <c r="B157" s="39">
        <v>2</v>
      </c>
      <c r="C157" s="35"/>
      <c r="D157" s="20">
        <v>4.4400000000000004</v>
      </c>
      <c r="E157" s="77">
        <v>1450</v>
      </c>
      <c r="F157" s="20"/>
      <c r="G157" s="41"/>
      <c r="H157" s="20"/>
      <c r="I157" s="20"/>
      <c r="J157" s="41"/>
      <c r="K157" s="20"/>
      <c r="L157" s="20"/>
      <c r="M157" s="41"/>
      <c r="N157" s="20"/>
      <c r="O157" s="33"/>
    </row>
    <row r="158" spans="1:15" x14ac:dyDescent="0.25">
      <c r="A158" s="39" t="s">
        <v>42</v>
      </c>
      <c r="B158" s="39">
        <v>2</v>
      </c>
      <c r="C158" s="35">
        <v>1066</v>
      </c>
      <c r="D158" s="20">
        <v>4.57</v>
      </c>
      <c r="E158" s="77">
        <v>1560</v>
      </c>
      <c r="F158" s="20"/>
      <c r="G158" s="41"/>
      <c r="H158" s="20"/>
      <c r="I158" s="20"/>
      <c r="J158" s="41"/>
      <c r="K158" s="20"/>
      <c r="L158" s="20"/>
      <c r="M158" s="41"/>
      <c r="N158" s="20"/>
      <c r="O158" s="33"/>
    </row>
    <row r="159" spans="1:15" x14ac:dyDescent="0.25">
      <c r="A159" s="39" t="s">
        <v>42</v>
      </c>
      <c r="B159" s="39">
        <v>2</v>
      </c>
      <c r="C159" s="35">
        <v>0</v>
      </c>
      <c r="D159" s="20">
        <v>3.63</v>
      </c>
      <c r="E159" s="77">
        <v>1620</v>
      </c>
      <c r="F159" s="20"/>
      <c r="G159" s="41"/>
      <c r="H159" s="20"/>
      <c r="I159" s="20"/>
      <c r="J159" s="41"/>
      <c r="K159" s="20"/>
      <c r="L159" s="20"/>
      <c r="M159" s="41"/>
      <c r="N159" s="20"/>
      <c r="O159" s="33"/>
    </row>
    <row r="160" spans="1:15" x14ac:dyDescent="0.25">
      <c r="A160" s="39" t="s">
        <v>42</v>
      </c>
      <c r="B160" s="39">
        <v>2</v>
      </c>
      <c r="C160" s="35">
        <v>0</v>
      </c>
      <c r="D160" s="20">
        <v>3.6</v>
      </c>
      <c r="E160" s="77">
        <v>2160</v>
      </c>
      <c r="F160" s="20"/>
      <c r="G160" s="41"/>
      <c r="H160" s="20"/>
      <c r="I160" s="20"/>
      <c r="J160" s="41"/>
      <c r="K160" s="20"/>
      <c r="L160" s="20"/>
      <c r="M160" s="41"/>
      <c r="N160" s="20"/>
      <c r="O160" s="33"/>
    </row>
    <row r="161" spans="1:15" x14ac:dyDescent="0.25">
      <c r="A161" s="39" t="s">
        <v>42</v>
      </c>
      <c r="B161" s="39">
        <v>2</v>
      </c>
      <c r="C161" s="35"/>
      <c r="D161" s="20">
        <v>4.53</v>
      </c>
      <c r="E161" s="77">
        <v>2170</v>
      </c>
      <c r="F161" s="20"/>
      <c r="G161" s="41"/>
      <c r="H161" s="20"/>
      <c r="I161" s="20"/>
      <c r="J161" s="41"/>
      <c r="K161" s="20"/>
      <c r="L161" s="20"/>
      <c r="M161" s="41"/>
      <c r="N161" s="20"/>
      <c r="O161" s="33"/>
    </row>
    <row r="162" spans="1:15" x14ac:dyDescent="0.25">
      <c r="A162" s="39" t="s">
        <v>42</v>
      </c>
      <c r="B162" s="39">
        <v>2</v>
      </c>
      <c r="C162" s="35">
        <v>1063</v>
      </c>
      <c r="D162" s="20">
        <v>4.6100000000000003</v>
      </c>
      <c r="E162" s="77">
        <v>2280</v>
      </c>
      <c r="F162" s="20"/>
      <c r="G162" s="41"/>
      <c r="H162" s="20"/>
      <c r="I162" s="20"/>
      <c r="J162" s="41"/>
      <c r="K162" s="20"/>
      <c r="L162" s="20"/>
      <c r="M162" s="41"/>
      <c r="N162" s="20"/>
      <c r="O162" s="33"/>
    </row>
    <row r="163" spans="1:15" x14ac:dyDescent="0.25">
      <c r="A163" s="39" t="s">
        <v>42</v>
      </c>
      <c r="B163" s="39">
        <v>2</v>
      </c>
      <c r="C163" s="35">
        <v>0</v>
      </c>
      <c r="D163" s="20">
        <v>3.65</v>
      </c>
      <c r="E163" s="77">
        <v>2340</v>
      </c>
      <c r="F163" s="20"/>
      <c r="G163" s="41"/>
      <c r="H163" s="20"/>
      <c r="I163" s="20"/>
      <c r="J163" s="41"/>
      <c r="K163" s="20"/>
      <c r="L163" s="20"/>
      <c r="M163" s="41"/>
      <c r="N163" s="20"/>
      <c r="O163" s="33"/>
    </row>
    <row r="164" spans="1:15" x14ac:dyDescent="0.25">
      <c r="A164" s="39" t="s">
        <v>42</v>
      </c>
      <c r="B164" s="39">
        <v>2</v>
      </c>
      <c r="C164" s="35">
        <v>0</v>
      </c>
      <c r="D164" s="20">
        <v>3.64</v>
      </c>
      <c r="E164" s="77">
        <v>2880</v>
      </c>
      <c r="F164" s="20"/>
      <c r="G164" s="41"/>
      <c r="H164" s="20"/>
      <c r="I164" s="20"/>
      <c r="J164" s="41"/>
      <c r="K164" s="20"/>
      <c r="L164" s="20"/>
      <c r="M164" s="41"/>
      <c r="N164" s="20"/>
      <c r="O164" s="33"/>
    </row>
    <row r="165" spans="1:15" x14ac:dyDescent="0.25">
      <c r="A165" s="39" t="s">
        <v>42</v>
      </c>
      <c r="B165" s="39">
        <v>2</v>
      </c>
      <c r="C165" s="35"/>
      <c r="D165" s="20">
        <v>4.62</v>
      </c>
      <c r="E165" s="77">
        <v>2890</v>
      </c>
      <c r="F165" s="20"/>
      <c r="G165" s="41"/>
      <c r="H165" s="20"/>
      <c r="I165" s="20"/>
      <c r="J165" s="41"/>
      <c r="K165" s="20"/>
      <c r="L165" s="20"/>
      <c r="M165" s="41"/>
      <c r="N165" s="20"/>
      <c r="O165" s="33"/>
    </row>
    <row r="166" spans="1:15" x14ac:dyDescent="0.25">
      <c r="A166" s="39" t="s">
        <v>42</v>
      </c>
      <c r="B166" s="39">
        <v>2</v>
      </c>
      <c r="C166" s="35">
        <v>1064</v>
      </c>
      <c r="D166" s="20">
        <v>4.7</v>
      </c>
      <c r="E166" s="77">
        <v>3000</v>
      </c>
      <c r="F166" s="20"/>
      <c r="G166" s="41"/>
      <c r="H166" s="20"/>
      <c r="I166" s="20"/>
      <c r="J166" s="41"/>
      <c r="K166" s="20"/>
      <c r="L166" s="20"/>
      <c r="M166" s="41"/>
      <c r="N166" s="20"/>
      <c r="O166" s="33"/>
    </row>
    <row r="167" spans="1:15" x14ac:dyDescent="0.25">
      <c r="A167" s="39" t="s">
        <v>42</v>
      </c>
      <c r="B167" s="39">
        <v>2</v>
      </c>
      <c r="C167" s="35">
        <v>0</v>
      </c>
      <c r="D167" s="20">
        <v>3.8</v>
      </c>
      <c r="E167" s="77">
        <v>3060</v>
      </c>
      <c r="F167" s="20"/>
      <c r="G167" s="41"/>
      <c r="H167" s="20"/>
      <c r="I167" s="20"/>
      <c r="J167" s="41"/>
      <c r="K167" s="20"/>
      <c r="L167" s="20"/>
      <c r="M167" s="41"/>
      <c r="N167" s="20"/>
      <c r="O167" s="33"/>
    </row>
    <row r="168" spans="1:15" x14ac:dyDescent="0.25">
      <c r="A168" s="39" t="s">
        <v>42</v>
      </c>
      <c r="B168" s="39">
        <v>2</v>
      </c>
      <c r="C168" s="35">
        <v>0</v>
      </c>
      <c r="D168" s="20">
        <v>3.75</v>
      </c>
      <c r="E168" s="77">
        <v>3600</v>
      </c>
      <c r="F168" s="20"/>
      <c r="G168" s="41"/>
      <c r="H168" s="20"/>
      <c r="I168" s="20"/>
      <c r="J168" s="41"/>
      <c r="K168" s="20"/>
      <c r="L168" s="20"/>
      <c r="M168" s="41"/>
      <c r="N168" s="20"/>
      <c r="O168" s="33"/>
    </row>
    <row r="169" spans="1:15" x14ac:dyDescent="0.25">
      <c r="A169" s="39" t="s">
        <v>42</v>
      </c>
      <c r="B169" s="39">
        <v>2</v>
      </c>
      <c r="C169" s="35"/>
      <c r="D169" s="20">
        <v>4.6900000000000004</v>
      </c>
      <c r="E169" s="77">
        <v>3609.9999999999991</v>
      </c>
      <c r="F169" s="20"/>
      <c r="G169" s="41"/>
      <c r="H169" s="20"/>
      <c r="I169" s="20"/>
      <c r="J169" s="41"/>
      <c r="K169" s="20"/>
      <c r="L169" s="20"/>
      <c r="M169" s="41"/>
      <c r="N169" s="20"/>
      <c r="O169" s="33"/>
    </row>
    <row r="170" spans="1:15" x14ac:dyDescent="0.25">
      <c r="A170" s="39" t="s">
        <v>42</v>
      </c>
      <c r="B170" s="39">
        <v>2</v>
      </c>
      <c r="C170" s="35">
        <v>1067</v>
      </c>
      <c r="D170" s="20">
        <v>4.7699999999999996</v>
      </c>
      <c r="E170" s="77">
        <v>3720</v>
      </c>
      <c r="F170" s="20"/>
      <c r="G170" s="41"/>
      <c r="H170" s="20"/>
      <c r="I170" s="20"/>
      <c r="J170" s="41"/>
      <c r="K170" s="20"/>
      <c r="L170" s="20"/>
      <c r="M170" s="41"/>
      <c r="N170" s="20"/>
      <c r="O170" s="33"/>
    </row>
    <row r="171" spans="1:15" x14ac:dyDescent="0.25">
      <c r="A171" s="39" t="s">
        <v>42</v>
      </c>
      <c r="B171" s="39">
        <v>2</v>
      </c>
      <c r="C171" s="35">
        <v>0</v>
      </c>
      <c r="D171" s="20">
        <v>3.91</v>
      </c>
      <c r="E171" s="77">
        <v>3780</v>
      </c>
      <c r="F171" s="20"/>
      <c r="G171" s="41"/>
      <c r="H171" s="20"/>
      <c r="I171" s="20"/>
      <c r="J171" s="41"/>
      <c r="K171" s="20"/>
      <c r="L171" s="20"/>
      <c r="M171" s="41"/>
      <c r="N171" s="20"/>
      <c r="O171" s="33"/>
    </row>
    <row r="172" spans="1:15" x14ac:dyDescent="0.25">
      <c r="A172" s="39" t="s">
        <v>42</v>
      </c>
      <c r="B172" s="39">
        <v>2</v>
      </c>
      <c r="C172" s="35">
        <v>0</v>
      </c>
      <c r="D172" s="20">
        <v>3.8</v>
      </c>
      <c r="E172" s="77">
        <v>4319.9999999999991</v>
      </c>
      <c r="F172" s="20"/>
      <c r="G172" s="41"/>
      <c r="H172" s="20"/>
      <c r="I172" s="20"/>
      <c r="J172" s="41"/>
      <c r="K172" s="20"/>
      <c r="L172" s="20"/>
      <c r="M172" s="41"/>
      <c r="N172" s="20"/>
      <c r="O172" s="33"/>
    </row>
    <row r="173" spans="1:15" x14ac:dyDescent="0.25">
      <c r="A173" s="39" t="s">
        <v>42</v>
      </c>
      <c r="B173" s="39">
        <v>2</v>
      </c>
      <c r="C173" s="35"/>
      <c r="D173" s="20">
        <v>4.75</v>
      </c>
      <c r="E173" s="77">
        <v>4329.9999999999991</v>
      </c>
      <c r="F173" s="20"/>
      <c r="G173" s="41"/>
      <c r="H173" s="20"/>
      <c r="I173" s="20"/>
      <c r="J173" s="41"/>
      <c r="K173" s="20"/>
      <c r="L173" s="20"/>
      <c r="M173" s="41"/>
      <c r="N173" s="20"/>
      <c r="O173" s="33"/>
    </row>
    <row r="174" spans="1:15" x14ac:dyDescent="0.25">
      <c r="A174" s="39" t="s">
        <v>42</v>
      </c>
      <c r="B174" s="39">
        <v>2</v>
      </c>
      <c r="C174" s="35">
        <v>1070</v>
      </c>
      <c r="D174" s="20">
        <v>4.83</v>
      </c>
      <c r="E174" s="77">
        <v>4440</v>
      </c>
      <c r="F174" s="20"/>
      <c r="G174" s="41"/>
      <c r="H174" s="20"/>
      <c r="I174" s="20"/>
      <c r="J174" s="41"/>
      <c r="K174" s="20"/>
      <c r="L174" s="20"/>
      <c r="M174" s="41"/>
      <c r="N174" s="20"/>
      <c r="O174" s="33"/>
    </row>
    <row r="175" spans="1:15" x14ac:dyDescent="0.25">
      <c r="A175" s="39" t="s">
        <v>42</v>
      </c>
      <c r="B175" s="39">
        <v>2</v>
      </c>
      <c r="C175" s="35">
        <v>0</v>
      </c>
      <c r="D175" s="20">
        <v>3.96</v>
      </c>
      <c r="E175" s="77">
        <v>4499.9999999999991</v>
      </c>
      <c r="F175" s="20"/>
      <c r="G175" s="41"/>
      <c r="H175" s="20"/>
      <c r="I175" s="20"/>
      <c r="J175" s="41"/>
      <c r="K175" s="20"/>
      <c r="L175" s="20"/>
      <c r="M175" s="41"/>
      <c r="N175" s="20"/>
      <c r="O175" s="33"/>
    </row>
    <row r="176" spans="1:15" x14ac:dyDescent="0.25">
      <c r="A176" s="39" t="s">
        <v>42</v>
      </c>
      <c r="B176" s="39">
        <v>2</v>
      </c>
      <c r="C176" s="35">
        <v>0</v>
      </c>
      <c r="D176" s="20">
        <v>3.88</v>
      </c>
      <c r="E176" s="77">
        <v>5039.9999999999991</v>
      </c>
      <c r="F176" s="20"/>
      <c r="G176" s="41"/>
      <c r="H176" s="20"/>
      <c r="I176" s="20"/>
      <c r="J176" s="41"/>
      <c r="K176" s="20"/>
      <c r="L176" s="20"/>
      <c r="M176" s="41"/>
      <c r="N176" s="20"/>
      <c r="O176" s="33"/>
    </row>
    <row r="177" spans="1:15" x14ac:dyDescent="0.25">
      <c r="A177" s="39" t="s">
        <v>42</v>
      </c>
      <c r="B177" s="39">
        <v>2</v>
      </c>
      <c r="C177" s="35"/>
      <c r="D177" s="20">
        <v>4.7699999999999996</v>
      </c>
      <c r="E177" s="77">
        <v>5049.9999999999991</v>
      </c>
      <c r="F177" s="20"/>
      <c r="G177" s="41"/>
      <c r="H177" s="20"/>
      <c r="I177" s="20"/>
      <c r="J177" s="41"/>
      <c r="K177" s="20"/>
      <c r="L177" s="20"/>
      <c r="M177" s="41"/>
      <c r="N177" s="20"/>
      <c r="O177" s="33"/>
    </row>
    <row r="178" spans="1:15" x14ac:dyDescent="0.25">
      <c r="A178" s="39" t="s">
        <v>42</v>
      </c>
      <c r="B178" s="39">
        <v>2</v>
      </c>
      <c r="C178" s="35">
        <v>1063</v>
      </c>
      <c r="D178" s="20">
        <v>4.8600000000000003</v>
      </c>
      <c r="E178" s="77">
        <v>5159.9999999999991</v>
      </c>
      <c r="F178" s="20"/>
      <c r="G178" s="41"/>
      <c r="H178" s="20"/>
      <c r="I178" s="20"/>
      <c r="J178" s="41"/>
      <c r="K178" s="20"/>
      <c r="L178" s="20"/>
      <c r="M178" s="41"/>
      <c r="N178" s="20"/>
      <c r="O178" s="33"/>
    </row>
    <row r="179" spans="1:15" x14ac:dyDescent="0.25">
      <c r="A179" s="39" t="s">
        <v>42</v>
      </c>
      <c r="B179" s="39">
        <v>2</v>
      </c>
      <c r="C179" s="35">
        <v>0</v>
      </c>
      <c r="D179" s="20">
        <v>3.99</v>
      </c>
      <c r="E179" s="77">
        <v>5219.9999999999991</v>
      </c>
      <c r="F179" s="20"/>
      <c r="G179" s="41"/>
      <c r="H179" s="20"/>
      <c r="I179" s="20"/>
      <c r="J179" s="41"/>
      <c r="K179" s="20"/>
      <c r="L179" s="20"/>
      <c r="M179" s="41"/>
      <c r="N179" s="20"/>
      <c r="O179" s="33"/>
    </row>
    <row r="180" spans="1:15" x14ac:dyDescent="0.25">
      <c r="A180" s="39" t="s">
        <v>42</v>
      </c>
      <c r="B180" s="39">
        <v>2</v>
      </c>
      <c r="C180" s="35">
        <v>0</v>
      </c>
      <c r="D180" s="20">
        <v>3.91</v>
      </c>
      <c r="E180" s="77">
        <v>5760</v>
      </c>
      <c r="F180" s="20"/>
      <c r="G180" s="41"/>
      <c r="H180" s="20"/>
      <c r="I180" s="20"/>
      <c r="J180" s="41"/>
      <c r="K180" s="20"/>
      <c r="L180" s="20"/>
      <c r="M180" s="41"/>
      <c r="N180" s="20"/>
      <c r="O180" s="33"/>
    </row>
    <row r="181" spans="1:15" x14ac:dyDescent="0.25">
      <c r="A181" s="39" t="s">
        <v>42</v>
      </c>
      <c r="B181" s="39">
        <v>2</v>
      </c>
      <c r="C181" s="35"/>
      <c r="D181" s="20">
        <v>4.79</v>
      </c>
      <c r="E181" s="77">
        <v>5770</v>
      </c>
      <c r="F181" s="20"/>
      <c r="G181" s="41"/>
      <c r="H181" s="20"/>
      <c r="I181" s="20"/>
      <c r="J181" s="41"/>
      <c r="K181" s="20"/>
      <c r="L181" s="20"/>
      <c r="M181" s="41"/>
      <c r="N181" s="20"/>
      <c r="O181" s="33"/>
    </row>
    <row r="182" spans="1:15" x14ac:dyDescent="0.25">
      <c r="A182" s="39" t="s">
        <v>42</v>
      </c>
      <c r="B182" s="39">
        <v>2</v>
      </c>
      <c r="C182" s="35">
        <v>1066</v>
      </c>
      <c r="D182" s="20">
        <v>4.87</v>
      </c>
      <c r="E182" s="77">
        <v>5879.9999999999991</v>
      </c>
      <c r="F182" s="20"/>
      <c r="G182" s="41"/>
      <c r="H182" s="20"/>
      <c r="I182" s="20"/>
      <c r="J182" s="41"/>
      <c r="K182" s="20"/>
      <c r="L182" s="20"/>
      <c r="M182" s="41"/>
      <c r="N182" s="20"/>
      <c r="O182" s="33"/>
    </row>
    <row r="183" spans="1:15" x14ac:dyDescent="0.25">
      <c r="A183" s="39" t="s">
        <v>42</v>
      </c>
      <c r="B183" s="39">
        <v>2</v>
      </c>
      <c r="C183" s="35">
        <v>0</v>
      </c>
      <c r="D183" s="20">
        <v>4.03</v>
      </c>
      <c r="E183" s="77">
        <v>5940.0000000000009</v>
      </c>
      <c r="F183" s="20"/>
      <c r="G183" s="41"/>
      <c r="H183" s="20"/>
      <c r="I183" s="20"/>
      <c r="J183" s="41"/>
      <c r="K183" s="20"/>
      <c r="L183" s="20"/>
      <c r="M183" s="41"/>
      <c r="N183" s="20"/>
      <c r="O183" s="33"/>
    </row>
    <row r="184" spans="1:15" x14ac:dyDescent="0.25">
      <c r="A184" s="39" t="s">
        <v>42</v>
      </c>
      <c r="B184" s="39">
        <v>2</v>
      </c>
      <c r="C184" s="35">
        <v>0</v>
      </c>
      <c r="D184" s="20">
        <v>3.97</v>
      </c>
      <c r="E184" s="77">
        <v>6480</v>
      </c>
      <c r="F184" s="20"/>
      <c r="G184" s="41"/>
      <c r="H184" s="20"/>
      <c r="I184" s="20"/>
      <c r="J184" s="41"/>
      <c r="K184" s="20"/>
      <c r="L184" s="20"/>
      <c r="M184" s="41"/>
      <c r="N184" s="20"/>
      <c r="O184" s="33"/>
    </row>
    <row r="185" spans="1:15" x14ac:dyDescent="0.25">
      <c r="A185" s="39" t="s">
        <v>42</v>
      </c>
      <c r="B185" s="39">
        <v>2</v>
      </c>
      <c r="C185" s="35"/>
      <c r="D185" s="20">
        <v>4.87</v>
      </c>
      <c r="E185" s="77">
        <v>6490</v>
      </c>
      <c r="F185" s="20"/>
      <c r="G185" s="41"/>
      <c r="H185" s="20"/>
      <c r="I185" s="20"/>
      <c r="J185" s="41"/>
      <c r="K185" s="20"/>
      <c r="L185" s="20"/>
      <c r="M185" s="41"/>
      <c r="N185" s="20"/>
      <c r="O185" s="33"/>
    </row>
    <row r="186" spans="1:15" x14ac:dyDescent="0.25">
      <c r="A186" s="39" t="s">
        <v>42</v>
      </c>
      <c r="B186" s="39">
        <v>2</v>
      </c>
      <c r="C186" s="35">
        <v>1065</v>
      </c>
      <c r="D186" s="20">
        <v>1.89</v>
      </c>
      <c r="E186" s="77">
        <v>6600</v>
      </c>
      <c r="F186" s="20"/>
      <c r="G186" s="41"/>
      <c r="H186" s="20"/>
      <c r="I186" s="20"/>
      <c r="J186" s="41"/>
      <c r="K186" s="20"/>
      <c r="L186" s="20"/>
      <c r="M186" s="41"/>
      <c r="N186" s="20"/>
      <c r="O186" s="33"/>
    </row>
    <row r="187" spans="1:15" x14ac:dyDescent="0.25">
      <c r="A187" s="39" t="s">
        <v>42</v>
      </c>
      <c r="B187" s="39">
        <v>2</v>
      </c>
      <c r="C187" s="35">
        <v>0</v>
      </c>
      <c r="D187" s="20">
        <v>0.5</v>
      </c>
      <c r="E187" s="77">
        <v>6660</v>
      </c>
      <c r="F187" s="20"/>
      <c r="G187" s="41"/>
      <c r="H187" s="20"/>
      <c r="I187" s="20"/>
      <c r="J187" s="41"/>
      <c r="K187" s="20"/>
      <c r="L187" s="20"/>
      <c r="M187" s="41"/>
      <c r="N187" s="20"/>
      <c r="O187" s="33"/>
    </row>
    <row r="188" spans="1:15" ht="30" customHeight="1" x14ac:dyDescent="0.25">
      <c r="A188" s="39" t="s">
        <v>44</v>
      </c>
      <c r="B188" s="39">
        <v>2</v>
      </c>
      <c r="C188" s="35">
        <v>0</v>
      </c>
      <c r="D188" s="20">
        <v>0</v>
      </c>
      <c r="E188" s="77">
        <v>0</v>
      </c>
      <c r="F188" s="20"/>
      <c r="G188" s="41"/>
      <c r="H188" s="20"/>
      <c r="I188" s="20"/>
      <c r="J188" s="41"/>
      <c r="K188" s="20"/>
      <c r="L188" s="20"/>
      <c r="M188" s="41"/>
      <c r="N188" s="20"/>
      <c r="O188" s="33" t="s">
        <v>280</v>
      </c>
    </row>
    <row r="189" spans="1:15" x14ac:dyDescent="0.25">
      <c r="A189" s="39" t="s">
        <v>44</v>
      </c>
      <c r="B189" s="39">
        <v>2</v>
      </c>
      <c r="C189" s="35"/>
      <c r="D189" s="20">
        <v>0.73</v>
      </c>
      <c r="E189" s="77">
        <v>5</v>
      </c>
      <c r="F189" s="20"/>
      <c r="G189" s="41"/>
      <c r="H189" s="20"/>
      <c r="I189" s="20"/>
      <c r="J189" s="41"/>
      <c r="K189" s="20"/>
      <c r="L189" s="20"/>
      <c r="M189" s="41"/>
      <c r="N189" s="20"/>
      <c r="O189" s="33"/>
    </row>
    <row r="190" spans="1:15" x14ac:dyDescent="0.25">
      <c r="A190" s="39" t="s">
        <v>44</v>
      </c>
      <c r="B190" s="39">
        <v>2</v>
      </c>
      <c r="C190" s="35">
        <v>323</v>
      </c>
      <c r="D190" s="20">
        <v>0.77</v>
      </c>
      <c r="E190" s="77">
        <v>120</v>
      </c>
      <c r="F190" s="20"/>
      <c r="G190" s="41"/>
      <c r="H190" s="20"/>
      <c r="I190" s="20"/>
      <c r="J190" s="41"/>
      <c r="K190" s="20"/>
      <c r="L190" s="20"/>
      <c r="M190" s="41"/>
      <c r="N190" s="20"/>
      <c r="O190" s="33"/>
    </row>
    <row r="191" spans="1:15" x14ac:dyDescent="0.25">
      <c r="A191" s="39" t="s">
        <v>44</v>
      </c>
      <c r="B191" s="39">
        <v>2</v>
      </c>
      <c r="C191" s="35">
        <v>0</v>
      </c>
      <c r="D191" s="20">
        <v>0.09</v>
      </c>
      <c r="E191" s="77">
        <v>180</v>
      </c>
      <c r="F191" s="20"/>
      <c r="G191" s="41"/>
      <c r="H191" s="20"/>
      <c r="I191" s="20"/>
      <c r="J191" s="41"/>
      <c r="K191" s="20"/>
      <c r="L191" s="20"/>
      <c r="M191" s="41"/>
      <c r="N191" s="20"/>
      <c r="O191" s="33"/>
    </row>
    <row r="192" spans="1:15" x14ac:dyDescent="0.25">
      <c r="A192" s="39" t="s">
        <v>44</v>
      </c>
      <c r="B192" s="39">
        <v>2</v>
      </c>
      <c r="C192" s="35">
        <v>0</v>
      </c>
      <c r="D192" s="20">
        <v>7.0000000000000007E-2</v>
      </c>
      <c r="E192" s="77">
        <v>720</v>
      </c>
      <c r="F192" s="20"/>
      <c r="G192" s="41"/>
      <c r="H192" s="20"/>
      <c r="I192" s="20"/>
      <c r="J192" s="41"/>
      <c r="K192" s="20"/>
      <c r="L192" s="20"/>
      <c r="M192" s="41"/>
      <c r="N192" s="20"/>
      <c r="O192" s="33"/>
    </row>
    <row r="193" spans="1:15" x14ac:dyDescent="0.25">
      <c r="A193" s="39" t="s">
        <v>44</v>
      </c>
      <c r="B193" s="39">
        <v>2</v>
      </c>
      <c r="C193" s="35"/>
      <c r="D193" s="20">
        <v>0.73</v>
      </c>
      <c r="E193" s="77">
        <v>729.99999999999989</v>
      </c>
      <c r="F193" s="20"/>
      <c r="G193" s="41"/>
      <c r="H193" s="20"/>
      <c r="I193" s="20"/>
      <c r="J193" s="41"/>
      <c r="K193" s="20"/>
      <c r="L193" s="20"/>
      <c r="M193" s="41"/>
      <c r="N193" s="20"/>
      <c r="O193" s="33"/>
    </row>
    <row r="194" spans="1:15" x14ac:dyDescent="0.25">
      <c r="A194" s="39" t="s">
        <v>44</v>
      </c>
      <c r="B194" s="39">
        <v>2</v>
      </c>
      <c r="C194" s="35">
        <v>323</v>
      </c>
      <c r="D194" s="20">
        <v>0.83</v>
      </c>
      <c r="E194" s="77">
        <v>840</v>
      </c>
      <c r="F194" s="20"/>
      <c r="G194" s="41"/>
      <c r="H194" s="20"/>
      <c r="I194" s="20"/>
      <c r="J194" s="41"/>
      <c r="K194" s="20"/>
      <c r="L194" s="20"/>
      <c r="M194" s="41"/>
      <c r="N194" s="20"/>
      <c r="O194" s="33"/>
    </row>
    <row r="195" spans="1:15" x14ac:dyDescent="0.25">
      <c r="A195" s="39" t="s">
        <v>44</v>
      </c>
      <c r="B195" s="39">
        <v>2</v>
      </c>
      <c r="C195" s="35">
        <v>0</v>
      </c>
      <c r="D195" s="20">
        <v>0.11</v>
      </c>
      <c r="E195" s="77">
        <v>900</v>
      </c>
      <c r="F195" s="20"/>
      <c r="G195" s="41"/>
      <c r="H195" s="20"/>
      <c r="I195" s="20"/>
      <c r="J195" s="41"/>
      <c r="K195" s="20"/>
      <c r="L195" s="20"/>
      <c r="M195" s="41"/>
      <c r="N195" s="20"/>
      <c r="O195" s="33"/>
    </row>
    <row r="196" spans="1:15" x14ac:dyDescent="0.25">
      <c r="A196" s="39" t="s">
        <v>44</v>
      </c>
      <c r="B196" s="39">
        <v>2</v>
      </c>
      <c r="C196" s="35">
        <v>0</v>
      </c>
      <c r="D196" s="20">
        <v>7.0000000000000007E-2</v>
      </c>
      <c r="E196" s="77">
        <v>1440</v>
      </c>
      <c r="F196" s="20"/>
      <c r="G196" s="41"/>
      <c r="H196" s="20"/>
      <c r="I196" s="20"/>
      <c r="J196" s="41"/>
      <c r="K196" s="20"/>
      <c r="L196" s="20"/>
      <c r="M196" s="41"/>
      <c r="N196" s="20"/>
      <c r="O196" s="33"/>
    </row>
    <row r="197" spans="1:15" x14ac:dyDescent="0.25">
      <c r="A197" s="39" t="s">
        <v>44</v>
      </c>
      <c r="B197" s="39">
        <v>2</v>
      </c>
      <c r="C197" s="35"/>
      <c r="D197" s="20">
        <v>0.77</v>
      </c>
      <c r="E197" s="77">
        <v>1450</v>
      </c>
      <c r="F197" s="20"/>
      <c r="G197" s="41"/>
      <c r="H197" s="20"/>
      <c r="I197" s="20"/>
      <c r="J197" s="41"/>
      <c r="K197" s="20"/>
      <c r="L197" s="20"/>
      <c r="M197" s="41"/>
      <c r="N197" s="20"/>
      <c r="O197" s="33"/>
    </row>
    <row r="198" spans="1:15" x14ac:dyDescent="0.25">
      <c r="A198" s="39" t="s">
        <v>44</v>
      </c>
      <c r="B198" s="39">
        <v>2</v>
      </c>
      <c r="C198" s="35">
        <v>323</v>
      </c>
      <c r="D198" s="20">
        <v>0.81</v>
      </c>
      <c r="E198" s="77">
        <v>1560</v>
      </c>
      <c r="F198" s="20"/>
      <c r="G198" s="41"/>
      <c r="H198" s="20"/>
      <c r="I198" s="20"/>
      <c r="J198" s="41"/>
      <c r="K198" s="20"/>
      <c r="L198" s="20"/>
      <c r="M198" s="41"/>
      <c r="N198" s="20"/>
      <c r="O198" s="33"/>
    </row>
    <row r="199" spans="1:15" x14ac:dyDescent="0.25">
      <c r="A199" s="39" t="s">
        <v>44</v>
      </c>
      <c r="B199" s="39">
        <v>2</v>
      </c>
      <c r="C199" s="35">
        <v>0</v>
      </c>
      <c r="D199" s="20">
        <v>0.12</v>
      </c>
      <c r="E199" s="77">
        <v>1620</v>
      </c>
      <c r="F199" s="20"/>
      <c r="G199" s="41"/>
      <c r="H199" s="20"/>
      <c r="I199" s="20"/>
      <c r="J199" s="41"/>
      <c r="K199" s="20"/>
      <c r="L199" s="20"/>
      <c r="M199" s="41"/>
      <c r="N199" s="20"/>
      <c r="O199" s="33"/>
    </row>
    <row r="200" spans="1:15" x14ac:dyDescent="0.25">
      <c r="A200" s="39" t="s">
        <v>44</v>
      </c>
      <c r="B200" s="39">
        <v>2</v>
      </c>
      <c r="C200" s="35">
        <v>0</v>
      </c>
      <c r="D200" s="20">
        <v>7.0000000000000007E-2</v>
      </c>
      <c r="E200" s="77">
        <v>2160</v>
      </c>
      <c r="F200" s="20"/>
      <c r="G200" s="41"/>
      <c r="H200" s="20"/>
      <c r="I200" s="20"/>
      <c r="J200" s="41"/>
      <c r="K200" s="20"/>
      <c r="L200" s="20"/>
      <c r="M200" s="41"/>
      <c r="N200" s="20"/>
      <c r="O200" s="33"/>
    </row>
    <row r="201" spans="1:15" x14ac:dyDescent="0.25">
      <c r="A201" s="39" t="s">
        <v>44</v>
      </c>
      <c r="B201" s="39">
        <v>2</v>
      </c>
      <c r="C201" s="35"/>
      <c r="D201" s="20">
        <v>1.97</v>
      </c>
      <c r="E201" s="77">
        <v>2170</v>
      </c>
      <c r="F201" s="20"/>
      <c r="G201" s="41"/>
      <c r="H201" s="20"/>
      <c r="I201" s="20"/>
      <c r="J201" s="41"/>
      <c r="K201" s="20"/>
      <c r="L201" s="20"/>
      <c r="M201" s="41"/>
      <c r="N201" s="20"/>
      <c r="O201" s="33"/>
    </row>
    <row r="202" spans="1:15" x14ac:dyDescent="0.25">
      <c r="A202" s="39" t="s">
        <v>44</v>
      </c>
      <c r="B202" s="39">
        <v>2</v>
      </c>
      <c r="C202" s="35">
        <v>642</v>
      </c>
      <c r="D202" s="20">
        <v>2.16</v>
      </c>
      <c r="E202" s="77">
        <v>2280</v>
      </c>
      <c r="F202" s="20"/>
      <c r="G202" s="41"/>
      <c r="H202" s="20"/>
      <c r="I202" s="20"/>
      <c r="J202" s="41"/>
      <c r="K202" s="20"/>
      <c r="L202" s="20"/>
      <c r="M202" s="41"/>
      <c r="N202" s="20"/>
      <c r="O202" s="33"/>
    </row>
    <row r="203" spans="1:15" x14ac:dyDescent="0.25">
      <c r="A203" s="39" t="s">
        <v>44</v>
      </c>
      <c r="B203" s="39">
        <v>2</v>
      </c>
      <c r="C203" s="35">
        <v>0</v>
      </c>
      <c r="D203" s="20">
        <v>0.17</v>
      </c>
      <c r="E203" s="77">
        <v>2340</v>
      </c>
      <c r="F203" s="20"/>
      <c r="G203" s="41"/>
      <c r="H203" s="20"/>
      <c r="I203" s="20"/>
      <c r="J203" s="41"/>
      <c r="K203" s="20"/>
      <c r="L203" s="20"/>
      <c r="M203" s="41"/>
      <c r="N203" s="20"/>
      <c r="O203" s="33"/>
    </row>
    <row r="204" spans="1:15" x14ac:dyDescent="0.25">
      <c r="A204" s="39" t="s">
        <v>44</v>
      </c>
      <c r="B204" s="39">
        <v>2</v>
      </c>
      <c r="C204" s="35">
        <v>0</v>
      </c>
      <c r="D204" s="20">
        <v>0.12</v>
      </c>
      <c r="E204" s="77">
        <v>2880</v>
      </c>
      <c r="F204" s="20"/>
      <c r="G204" s="41"/>
      <c r="H204" s="20"/>
      <c r="I204" s="20"/>
      <c r="J204" s="41"/>
      <c r="K204" s="20"/>
      <c r="L204" s="20"/>
      <c r="M204" s="41"/>
      <c r="N204" s="20"/>
      <c r="O204" s="33"/>
    </row>
    <row r="205" spans="1:15" x14ac:dyDescent="0.25">
      <c r="A205" s="39" t="s">
        <v>44</v>
      </c>
      <c r="B205" s="39">
        <v>2</v>
      </c>
      <c r="C205" s="35"/>
      <c r="D205" s="20">
        <v>2.0499999999999998</v>
      </c>
      <c r="E205" s="77">
        <v>2890</v>
      </c>
      <c r="F205" s="20"/>
      <c r="G205" s="41"/>
      <c r="H205" s="20"/>
      <c r="I205" s="20"/>
      <c r="J205" s="41"/>
      <c r="K205" s="20"/>
      <c r="L205" s="20"/>
      <c r="M205" s="41"/>
      <c r="N205" s="20"/>
      <c r="O205" s="33"/>
    </row>
    <row r="206" spans="1:15" x14ac:dyDescent="0.25">
      <c r="A206" s="39" t="s">
        <v>44</v>
      </c>
      <c r="B206" s="39">
        <v>2</v>
      </c>
      <c r="C206" s="35">
        <v>643</v>
      </c>
      <c r="D206" s="20">
        <v>2.2200000000000002</v>
      </c>
      <c r="E206" s="77">
        <v>3000</v>
      </c>
      <c r="F206" s="20"/>
      <c r="G206" s="41"/>
      <c r="H206" s="20"/>
      <c r="I206" s="20"/>
      <c r="J206" s="41"/>
      <c r="K206" s="20"/>
      <c r="L206" s="20"/>
      <c r="M206" s="41"/>
      <c r="N206" s="20"/>
      <c r="O206" s="33"/>
    </row>
    <row r="207" spans="1:15" x14ac:dyDescent="0.25">
      <c r="A207" s="39" t="s">
        <v>44</v>
      </c>
      <c r="B207" s="39">
        <v>2</v>
      </c>
      <c r="C207" s="35">
        <v>0</v>
      </c>
      <c r="D207" s="20">
        <v>0.28999999999999998</v>
      </c>
      <c r="E207" s="77">
        <v>3060</v>
      </c>
      <c r="F207" s="20"/>
      <c r="G207" s="41"/>
      <c r="H207" s="20"/>
      <c r="I207" s="20"/>
      <c r="J207" s="41"/>
      <c r="K207" s="20"/>
      <c r="L207" s="20"/>
      <c r="M207" s="41"/>
      <c r="N207" s="20"/>
      <c r="O207" s="33"/>
    </row>
    <row r="208" spans="1:15" x14ac:dyDescent="0.25">
      <c r="A208" s="39" t="s">
        <v>44</v>
      </c>
      <c r="B208" s="39">
        <v>2</v>
      </c>
      <c r="C208" s="35">
        <v>0</v>
      </c>
      <c r="D208" s="20">
        <v>0.17</v>
      </c>
      <c r="E208" s="77">
        <v>3600</v>
      </c>
      <c r="F208" s="20"/>
      <c r="G208" s="41"/>
      <c r="H208" s="20"/>
      <c r="I208" s="20"/>
      <c r="J208" s="41"/>
      <c r="K208" s="20"/>
      <c r="L208" s="20"/>
      <c r="M208" s="41"/>
      <c r="N208" s="20"/>
      <c r="O208" s="33"/>
    </row>
    <row r="209" spans="1:15" x14ac:dyDescent="0.25">
      <c r="A209" s="39" t="s">
        <v>44</v>
      </c>
      <c r="B209" s="39">
        <v>2</v>
      </c>
      <c r="C209" s="35"/>
      <c r="D209" s="20">
        <v>2.08</v>
      </c>
      <c r="E209" s="77">
        <v>3609.9999999999991</v>
      </c>
      <c r="F209" s="20"/>
      <c r="G209" s="41"/>
      <c r="H209" s="20"/>
      <c r="I209" s="20"/>
      <c r="J209" s="41"/>
      <c r="K209" s="20"/>
      <c r="L209" s="20"/>
      <c r="M209" s="41"/>
      <c r="N209" s="20"/>
      <c r="O209" s="33"/>
    </row>
    <row r="210" spans="1:15" x14ac:dyDescent="0.25">
      <c r="A210" s="39" t="s">
        <v>44</v>
      </c>
      <c r="B210" s="39">
        <v>2</v>
      </c>
      <c r="C210" s="35">
        <v>643</v>
      </c>
      <c r="D210" s="20">
        <v>2.2599999999999998</v>
      </c>
      <c r="E210" s="77">
        <v>3720</v>
      </c>
      <c r="F210" s="20"/>
      <c r="G210" s="41"/>
      <c r="H210" s="20"/>
      <c r="I210" s="20"/>
      <c r="J210" s="41"/>
      <c r="K210" s="20"/>
      <c r="L210" s="20"/>
      <c r="M210" s="41"/>
      <c r="N210" s="20"/>
      <c r="O210" s="33"/>
    </row>
    <row r="211" spans="1:15" x14ac:dyDescent="0.25">
      <c r="A211" s="39" t="s">
        <v>44</v>
      </c>
      <c r="B211" s="39">
        <v>2</v>
      </c>
      <c r="C211" s="35">
        <v>0</v>
      </c>
      <c r="D211" s="20">
        <v>0.3</v>
      </c>
      <c r="E211" s="77">
        <v>3780</v>
      </c>
      <c r="F211" s="20"/>
      <c r="G211" s="41"/>
      <c r="H211" s="20"/>
      <c r="I211" s="20"/>
      <c r="J211" s="41"/>
      <c r="K211" s="20"/>
      <c r="L211" s="20"/>
      <c r="M211" s="41"/>
      <c r="N211" s="20"/>
      <c r="O211" s="33"/>
    </row>
    <row r="212" spans="1:15" x14ac:dyDescent="0.25">
      <c r="A212" s="39" t="s">
        <v>44</v>
      </c>
      <c r="B212" s="39">
        <v>2</v>
      </c>
      <c r="C212" s="35">
        <v>0</v>
      </c>
      <c r="D212" s="20">
        <v>0.19</v>
      </c>
      <c r="E212" s="77">
        <v>4319.9999999999991</v>
      </c>
      <c r="F212" s="20"/>
      <c r="G212" s="41"/>
      <c r="H212" s="20"/>
      <c r="I212" s="20"/>
      <c r="J212" s="41"/>
      <c r="K212" s="20"/>
      <c r="L212" s="20"/>
      <c r="M212" s="41"/>
      <c r="N212" s="20"/>
      <c r="O212" s="33"/>
    </row>
    <row r="213" spans="1:15" x14ac:dyDescent="0.25">
      <c r="A213" s="39" t="s">
        <v>44</v>
      </c>
      <c r="B213" s="39">
        <v>2</v>
      </c>
      <c r="C213" s="35"/>
      <c r="D213" s="20">
        <v>2.16</v>
      </c>
      <c r="E213" s="77">
        <v>4329.9999999999991</v>
      </c>
      <c r="F213" s="20"/>
      <c r="G213" s="41"/>
      <c r="H213" s="20"/>
      <c r="I213" s="20"/>
      <c r="J213" s="41"/>
      <c r="K213" s="20"/>
      <c r="L213" s="20"/>
      <c r="M213" s="41"/>
      <c r="N213" s="20"/>
      <c r="O213" s="33"/>
    </row>
    <row r="214" spans="1:15" x14ac:dyDescent="0.25">
      <c r="A214" s="39" t="s">
        <v>44</v>
      </c>
      <c r="B214" s="39">
        <v>2</v>
      </c>
      <c r="C214" s="35">
        <v>642</v>
      </c>
      <c r="D214" s="20">
        <v>2.33</v>
      </c>
      <c r="E214" s="77">
        <v>4440</v>
      </c>
      <c r="F214" s="20"/>
      <c r="G214" s="41"/>
      <c r="H214" s="20"/>
      <c r="I214" s="20"/>
      <c r="J214" s="41"/>
      <c r="K214" s="20"/>
      <c r="L214" s="20"/>
      <c r="M214" s="41"/>
      <c r="N214" s="20"/>
      <c r="O214" s="33"/>
    </row>
    <row r="215" spans="1:15" x14ac:dyDescent="0.25">
      <c r="A215" s="39" t="s">
        <v>44</v>
      </c>
      <c r="B215" s="39">
        <v>2</v>
      </c>
      <c r="C215" s="35">
        <v>0</v>
      </c>
      <c r="D215" s="20">
        <v>0.33</v>
      </c>
      <c r="E215" s="77">
        <v>4499.9999999999991</v>
      </c>
      <c r="F215" s="20"/>
      <c r="G215" s="41"/>
      <c r="H215" s="20"/>
      <c r="I215" s="20"/>
      <c r="J215" s="41"/>
      <c r="K215" s="20"/>
      <c r="L215" s="20"/>
      <c r="M215" s="41"/>
      <c r="N215" s="20"/>
      <c r="O215" s="33"/>
    </row>
    <row r="216" spans="1:15" x14ac:dyDescent="0.25">
      <c r="A216" s="39" t="s">
        <v>44</v>
      </c>
      <c r="B216" s="39">
        <v>2</v>
      </c>
      <c r="C216" s="35">
        <v>0</v>
      </c>
      <c r="D216" s="20">
        <v>0.23</v>
      </c>
      <c r="E216" s="77">
        <v>5039.9999999999991</v>
      </c>
      <c r="F216" s="20"/>
      <c r="G216" s="41"/>
      <c r="H216" s="20"/>
      <c r="I216" s="20"/>
      <c r="J216" s="41"/>
      <c r="K216" s="20"/>
      <c r="L216" s="20"/>
      <c r="M216" s="41"/>
      <c r="N216" s="20"/>
      <c r="O216" s="33"/>
    </row>
    <row r="217" spans="1:15" x14ac:dyDescent="0.25">
      <c r="A217" s="39" t="s">
        <v>44</v>
      </c>
      <c r="B217" s="39">
        <v>2</v>
      </c>
      <c r="C217" s="35"/>
      <c r="D217" s="20">
        <v>2.15</v>
      </c>
      <c r="E217" s="77">
        <v>5049.9999999999991</v>
      </c>
      <c r="F217" s="20"/>
      <c r="G217" s="41"/>
      <c r="H217" s="20"/>
      <c r="I217" s="20"/>
      <c r="J217" s="41"/>
      <c r="K217" s="20"/>
      <c r="L217" s="20"/>
      <c r="M217" s="41"/>
      <c r="N217" s="20"/>
      <c r="O217" s="33"/>
    </row>
    <row r="218" spans="1:15" x14ac:dyDescent="0.25">
      <c r="A218" s="39" t="s">
        <v>44</v>
      </c>
      <c r="B218" s="39">
        <v>2</v>
      </c>
      <c r="C218" s="35">
        <v>641</v>
      </c>
      <c r="D218" s="20">
        <v>2.34</v>
      </c>
      <c r="E218" s="77">
        <v>5159.9999999999991</v>
      </c>
      <c r="F218" s="20"/>
      <c r="G218" s="41"/>
      <c r="H218" s="20"/>
      <c r="I218" s="20"/>
      <c r="J218" s="41"/>
      <c r="K218" s="20"/>
      <c r="L218" s="20"/>
      <c r="M218" s="41"/>
      <c r="N218" s="20"/>
      <c r="O218" s="33"/>
    </row>
    <row r="219" spans="1:15" x14ac:dyDescent="0.25">
      <c r="A219" s="39" t="s">
        <v>44</v>
      </c>
      <c r="B219" s="39">
        <v>2</v>
      </c>
      <c r="C219" s="35">
        <v>0</v>
      </c>
      <c r="D219" s="20">
        <v>0.36</v>
      </c>
      <c r="E219" s="77">
        <v>5219.9999999999991</v>
      </c>
      <c r="F219" s="20"/>
      <c r="G219" s="41"/>
      <c r="H219" s="20"/>
      <c r="I219" s="20"/>
      <c r="J219" s="41"/>
      <c r="K219" s="20"/>
      <c r="L219" s="20"/>
      <c r="M219" s="41"/>
      <c r="N219" s="20"/>
      <c r="O219" s="33"/>
    </row>
    <row r="220" spans="1:15" x14ac:dyDescent="0.25">
      <c r="A220" s="39" t="s">
        <v>44</v>
      </c>
      <c r="B220" s="39">
        <v>2</v>
      </c>
      <c r="C220" s="35">
        <v>0</v>
      </c>
      <c r="D220" s="20">
        <v>0.24</v>
      </c>
      <c r="E220" s="77">
        <v>5760</v>
      </c>
      <c r="F220" s="20"/>
      <c r="G220" s="41"/>
      <c r="H220" s="20"/>
      <c r="I220" s="20"/>
      <c r="J220" s="41"/>
      <c r="K220" s="20"/>
      <c r="L220" s="20"/>
      <c r="M220" s="41"/>
      <c r="N220" s="20"/>
      <c r="O220" s="33"/>
    </row>
    <row r="221" spans="1:15" x14ac:dyDescent="0.25">
      <c r="A221" s="39" t="s">
        <v>44</v>
      </c>
      <c r="B221" s="39">
        <v>2</v>
      </c>
      <c r="C221" s="35"/>
      <c r="D221" s="20">
        <v>2.13</v>
      </c>
      <c r="E221" s="77">
        <v>5770</v>
      </c>
      <c r="F221" s="20"/>
      <c r="G221" s="41"/>
      <c r="H221" s="20"/>
      <c r="I221" s="20"/>
      <c r="J221" s="41"/>
      <c r="K221" s="20"/>
      <c r="L221" s="20"/>
      <c r="M221" s="41"/>
      <c r="N221" s="20"/>
      <c r="O221" s="33"/>
    </row>
    <row r="222" spans="1:15" x14ac:dyDescent="0.25">
      <c r="A222" s="39" t="s">
        <v>44</v>
      </c>
      <c r="B222" s="39">
        <v>2</v>
      </c>
      <c r="C222" s="35">
        <v>649</v>
      </c>
      <c r="D222" s="20">
        <v>2.37</v>
      </c>
      <c r="E222" s="77">
        <v>5879.9999999999991</v>
      </c>
      <c r="F222" s="20"/>
      <c r="G222" s="41"/>
      <c r="H222" s="20"/>
      <c r="I222" s="20"/>
      <c r="J222" s="41"/>
      <c r="K222" s="20"/>
      <c r="L222" s="20"/>
      <c r="M222" s="41"/>
      <c r="N222" s="20"/>
      <c r="O222" s="33"/>
    </row>
    <row r="223" spans="1:15" x14ac:dyDescent="0.25">
      <c r="A223" s="39" t="s">
        <v>44</v>
      </c>
      <c r="B223" s="39">
        <v>2</v>
      </c>
      <c r="C223" s="35">
        <v>0</v>
      </c>
      <c r="D223" s="20">
        <v>0.38</v>
      </c>
      <c r="E223" s="77">
        <v>5940.0000000000009</v>
      </c>
      <c r="F223" s="20"/>
      <c r="G223" s="41"/>
      <c r="H223" s="20"/>
      <c r="I223" s="20"/>
      <c r="J223" s="41"/>
      <c r="K223" s="20"/>
      <c r="L223" s="20"/>
      <c r="M223" s="41"/>
      <c r="N223" s="20"/>
      <c r="O223" s="33"/>
    </row>
    <row r="224" spans="1:15" x14ac:dyDescent="0.25">
      <c r="A224" s="39" t="s">
        <v>44</v>
      </c>
      <c r="B224" s="39">
        <v>2</v>
      </c>
      <c r="C224" s="35">
        <v>0</v>
      </c>
      <c r="D224" s="20">
        <v>0.25</v>
      </c>
      <c r="E224" s="77">
        <v>6480</v>
      </c>
      <c r="F224" s="20"/>
      <c r="G224" s="41"/>
      <c r="H224" s="20"/>
      <c r="I224" s="20"/>
      <c r="J224" s="41"/>
      <c r="K224" s="20"/>
      <c r="L224" s="20"/>
      <c r="M224" s="41"/>
      <c r="N224" s="20"/>
      <c r="O224" s="33"/>
    </row>
    <row r="225" spans="1:15" x14ac:dyDescent="0.25">
      <c r="A225" s="39" t="s">
        <v>44</v>
      </c>
      <c r="B225" s="39">
        <v>2</v>
      </c>
      <c r="C225" s="35"/>
      <c r="D225" s="20">
        <v>2.16</v>
      </c>
      <c r="E225" s="77">
        <v>6490</v>
      </c>
      <c r="F225" s="20"/>
      <c r="G225" s="41"/>
      <c r="H225" s="20"/>
      <c r="I225" s="20"/>
      <c r="J225" s="41"/>
      <c r="K225" s="20"/>
      <c r="L225" s="20"/>
      <c r="M225" s="41"/>
      <c r="N225" s="20"/>
      <c r="O225" s="33"/>
    </row>
    <row r="226" spans="1:15" x14ac:dyDescent="0.25">
      <c r="A226" s="39" t="s">
        <v>44</v>
      </c>
      <c r="B226" s="39">
        <v>2</v>
      </c>
      <c r="C226" s="35">
        <v>648</v>
      </c>
      <c r="D226" s="20">
        <v>2.33</v>
      </c>
      <c r="E226" s="77">
        <v>6600</v>
      </c>
      <c r="F226" s="20"/>
      <c r="G226" s="41"/>
      <c r="H226" s="20"/>
      <c r="I226" s="20"/>
      <c r="J226" s="41"/>
      <c r="K226" s="20"/>
      <c r="L226" s="20"/>
      <c r="M226" s="41"/>
      <c r="N226" s="20"/>
      <c r="O226" s="33"/>
    </row>
    <row r="227" spans="1:15" x14ac:dyDescent="0.25">
      <c r="A227" s="39" t="s">
        <v>44</v>
      </c>
      <c r="B227" s="39">
        <v>2</v>
      </c>
      <c r="C227" s="35">
        <v>0</v>
      </c>
      <c r="D227" s="20">
        <v>0.4</v>
      </c>
      <c r="E227" s="77">
        <v>6660</v>
      </c>
      <c r="F227" s="20"/>
      <c r="G227" s="41"/>
      <c r="H227" s="20"/>
      <c r="I227" s="20"/>
      <c r="J227" s="41"/>
      <c r="K227" s="20"/>
      <c r="L227" s="20"/>
      <c r="M227" s="41"/>
      <c r="N227" s="20"/>
      <c r="O227" s="33"/>
    </row>
    <row r="228" spans="1:15" x14ac:dyDescent="0.25">
      <c r="A228" s="39" t="s">
        <v>44</v>
      </c>
      <c r="B228" s="39">
        <v>2</v>
      </c>
      <c r="C228" s="35">
        <v>0</v>
      </c>
      <c r="D228" s="20">
        <v>3.01</v>
      </c>
      <c r="E228" s="77">
        <v>0</v>
      </c>
      <c r="F228" s="20"/>
      <c r="G228" s="41"/>
      <c r="H228" s="20"/>
      <c r="I228" s="20"/>
      <c r="J228" s="41"/>
      <c r="K228" s="20"/>
      <c r="L228" s="20"/>
      <c r="M228" s="41"/>
      <c r="N228" s="20"/>
      <c r="O228" s="33" t="s">
        <v>281</v>
      </c>
    </row>
    <row r="229" spans="1:15" x14ac:dyDescent="0.25">
      <c r="A229" s="39" t="s">
        <v>44</v>
      </c>
      <c r="B229" s="39">
        <v>2</v>
      </c>
      <c r="C229" s="35"/>
      <c r="D229" s="20">
        <v>4.33</v>
      </c>
      <c r="E229" s="77">
        <v>5</v>
      </c>
      <c r="F229" s="20"/>
      <c r="G229" s="41"/>
      <c r="H229" s="20"/>
      <c r="I229" s="20"/>
      <c r="J229" s="41"/>
      <c r="K229" s="20"/>
      <c r="L229" s="20"/>
      <c r="M229" s="41"/>
      <c r="N229" s="20"/>
      <c r="O229" s="33"/>
    </row>
    <row r="230" spans="1:15" x14ac:dyDescent="0.25">
      <c r="A230" s="39" t="s">
        <v>44</v>
      </c>
      <c r="B230" s="39">
        <v>2</v>
      </c>
      <c r="C230" s="35">
        <v>1070</v>
      </c>
      <c r="D230" s="20">
        <v>4.5599999999999996</v>
      </c>
      <c r="E230" s="77">
        <v>120</v>
      </c>
      <c r="F230" s="20"/>
      <c r="G230" s="41"/>
      <c r="H230" s="20"/>
      <c r="I230" s="20"/>
      <c r="J230" s="41"/>
      <c r="K230" s="20"/>
      <c r="L230" s="20"/>
      <c r="M230" s="41"/>
      <c r="N230" s="20"/>
      <c r="O230" s="33"/>
    </row>
    <row r="231" spans="1:15" x14ac:dyDescent="0.25">
      <c r="A231" s="39" t="s">
        <v>44</v>
      </c>
      <c r="B231" s="39">
        <v>2</v>
      </c>
      <c r="C231" s="35">
        <v>0</v>
      </c>
      <c r="D231" s="20">
        <v>3.68</v>
      </c>
      <c r="E231" s="77">
        <v>180</v>
      </c>
      <c r="F231" s="20"/>
      <c r="G231" s="41"/>
      <c r="H231" s="20"/>
      <c r="I231" s="20"/>
      <c r="J231" s="41"/>
      <c r="K231" s="20"/>
      <c r="L231" s="20"/>
      <c r="M231" s="41"/>
      <c r="N231" s="20"/>
      <c r="O231" s="33"/>
    </row>
    <row r="232" spans="1:15" x14ac:dyDescent="0.25">
      <c r="A232" s="39" t="s">
        <v>44</v>
      </c>
      <c r="B232" s="39">
        <v>2</v>
      </c>
      <c r="C232" s="35">
        <v>0</v>
      </c>
      <c r="D232" s="20">
        <v>3.65</v>
      </c>
      <c r="E232" s="77">
        <v>720</v>
      </c>
      <c r="F232" s="20"/>
      <c r="G232" s="41"/>
      <c r="H232" s="20"/>
      <c r="I232" s="20"/>
      <c r="J232" s="41"/>
      <c r="K232" s="20"/>
      <c r="L232" s="20"/>
      <c r="M232" s="41"/>
      <c r="N232" s="20"/>
      <c r="O232" s="33"/>
    </row>
    <row r="233" spans="1:15" x14ac:dyDescent="0.25">
      <c r="A233" s="39" t="s">
        <v>44</v>
      </c>
      <c r="B233" s="39">
        <v>2</v>
      </c>
      <c r="C233" s="35"/>
      <c r="D233" s="20">
        <v>4.6100000000000003</v>
      </c>
      <c r="E233" s="77">
        <v>729.99999999999989</v>
      </c>
      <c r="F233" s="20"/>
      <c r="G233" s="41"/>
      <c r="H233" s="20"/>
      <c r="I233" s="20"/>
      <c r="J233" s="41"/>
      <c r="K233" s="20"/>
      <c r="L233" s="20"/>
      <c r="M233" s="41"/>
      <c r="N233" s="20"/>
      <c r="O233" s="33"/>
    </row>
    <row r="234" spans="1:15" x14ac:dyDescent="0.25">
      <c r="A234" s="39" t="s">
        <v>44</v>
      </c>
      <c r="B234" s="39">
        <v>2</v>
      </c>
      <c r="C234" s="35">
        <v>1069</v>
      </c>
      <c r="D234" s="20">
        <v>4.71</v>
      </c>
      <c r="E234" s="77">
        <v>840</v>
      </c>
      <c r="F234" s="20"/>
      <c r="G234" s="41"/>
      <c r="H234" s="20"/>
      <c r="I234" s="20"/>
      <c r="J234" s="41"/>
      <c r="K234" s="20"/>
      <c r="L234" s="20"/>
      <c r="M234" s="41"/>
      <c r="N234" s="20"/>
      <c r="O234" s="33"/>
    </row>
    <row r="235" spans="1:15" x14ac:dyDescent="0.25">
      <c r="A235" s="39" t="s">
        <v>44</v>
      </c>
      <c r="B235" s="39">
        <v>2</v>
      </c>
      <c r="C235" s="35">
        <v>0</v>
      </c>
      <c r="D235" s="20">
        <v>3.89</v>
      </c>
      <c r="E235" s="77">
        <v>900</v>
      </c>
      <c r="F235" s="20"/>
      <c r="G235" s="41"/>
      <c r="H235" s="20"/>
      <c r="I235" s="20"/>
      <c r="J235" s="41"/>
      <c r="K235" s="20"/>
      <c r="L235" s="20"/>
      <c r="M235" s="41"/>
      <c r="N235" s="20"/>
      <c r="O235" s="33"/>
    </row>
    <row r="236" spans="1:15" x14ac:dyDescent="0.25">
      <c r="A236" s="39" t="s">
        <v>44</v>
      </c>
      <c r="B236" s="39">
        <v>2</v>
      </c>
      <c r="C236" s="35">
        <v>0</v>
      </c>
      <c r="D236" s="20">
        <v>3.83</v>
      </c>
      <c r="E236" s="77">
        <v>1440</v>
      </c>
      <c r="F236" s="20"/>
      <c r="G236" s="41"/>
      <c r="H236" s="20"/>
      <c r="I236" s="20"/>
      <c r="J236" s="41"/>
      <c r="K236" s="20"/>
      <c r="L236" s="20"/>
      <c r="M236" s="41"/>
      <c r="N236" s="20"/>
      <c r="O236" s="33"/>
    </row>
    <row r="237" spans="1:15" x14ac:dyDescent="0.25">
      <c r="A237" s="39" t="s">
        <v>44</v>
      </c>
      <c r="B237" s="39">
        <v>2</v>
      </c>
      <c r="C237" s="35"/>
      <c r="D237" s="20">
        <v>4.74</v>
      </c>
      <c r="E237" s="77">
        <v>1450</v>
      </c>
      <c r="F237" s="20"/>
      <c r="G237" s="41"/>
      <c r="H237" s="20"/>
      <c r="I237" s="20"/>
      <c r="J237" s="41"/>
      <c r="K237" s="20"/>
      <c r="L237" s="20"/>
      <c r="M237" s="41"/>
      <c r="N237" s="20"/>
      <c r="O237" s="33"/>
    </row>
    <row r="238" spans="1:15" x14ac:dyDescent="0.25">
      <c r="A238" s="39" t="s">
        <v>44</v>
      </c>
      <c r="B238" s="39">
        <v>2</v>
      </c>
      <c r="C238" s="35">
        <v>1066</v>
      </c>
      <c r="D238" s="20">
        <v>4.87</v>
      </c>
      <c r="E238" s="77">
        <v>1560</v>
      </c>
      <c r="F238" s="20"/>
      <c r="G238" s="41"/>
      <c r="H238" s="20"/>
      <c r="I238" s="20"/>
      <c r="J238" s="41"/>
      <c r="K238" s="20"/>
      <c r="L238" s="20"/>
      <c r="M238" s="41"/>
      <c r="N238" s="20"/>
      <c r="O238" s="33"/>
    </row>
    <row r="239" spans="1:15" x14ac:dyDescent="0.25">
      <c r="A239" s="39" t="s">
        <v>44</v>
      </c>
      <c r="B239" s="39">
        <v>2</v>
      </c>
      <c r="C239" s="35">
        <v>0</v>
      </c>
      <c r="D239" s="20">
        <v>3.99</v>
      </c>
      <c r="E239" s="77">
        <v>1620</v>
      </c>
      <c r="F239" s="20"/>
      <c r="G239" s="41"/>
      <c r="H239" s="20"/>
      <c r="I239" s="20"/>
      <c r="J239" s="41"/>
      <c r="K239" s="20"/>
      <c r="L239" s="20"/>
      <c r="M239" s="41"/>
      <c r="N239" s="20"/>
      <c r="O239" s="33"/>
    </row>
    <row r="240" spans="1:15" x14ac:dyDescent="0.25">
      <c r="A240" s="39" t="s">
        <v>44</v>
      </c>
      <c r="B240" s="39">
        <v>2</v>
      </c>
      <c r="C240" s="35">
        <v>0</v>
      </c>
      <c r="D240" s="20">
        <v>3.96</v>
      </c>
      <c r="E240" s="77">
        <v>2160</v>
      </c>
      <c r="F240" s="20"/>
      <c r="G240" s="41"/>
      <c r="H240" s="20"/>
      <c r="I240" s="20"/>
      <c r="J240" s="41"/>
      <c r="K240" s="20"/>
      <c r="L240" s="20"/>
      <c r="M240" s="41"/>
      <c r="N240" s="20"/>
      <c r="O240" s="33"/>
    </row>
    <row r="241" spans="1:15" x14ac:dyDescent="0.25">
      <c r="A241" s="39" t="s">
        <v>44</v>
      </c>
      <c r="B241" s="39">
        <v>2</v>
      </c>
      <c r="C241" s="35"/>
      <c r="D241" s="20">
        <v>4.83</v>
      </c>
      <c r="E241" s="77">
        <v>2170</v>
      </c>
      <c r="F241" s="20"/>
      <c r="G241" s="41"/>
      <c r="H241" s="20"/>
      <c r="I241" s="20"/>
      <c r="J241" s="41"/>
      <c r="K241" s="20"/>
      <c r="L241" s="20"/>
      <c r="M241" s="41"/>
      <c r="N241" s="20"/>
      <c r="O241" s="33"/>
    </row>
    <row r="242" spans="1:15" x14ac:dyDescent="0.25">
      <c r="A242" s="39" t="s">
        <v>44</v>
      </c>
      <c r="B242" s="39">
        <v>2</v>
      </c>
      <c r="C242" s="35">
        <v>1063</v>
      </c>
      <c r="D242" s="20">
        <v>4.93</v>
      </c>
      <c r="E242" s="77">
        <v>2280</v>
      </c>
      <c r="F242" s="20"/>
      <c r="G242" s="41"/>
      <c r="H242" s="20"/>
      <c r="I242" s="20"/>
      <c r="J242" s="41"/>
      <c r="K242" s="20"/>
      <c r="L242" s="20"/>
      <c r="M242" s="41"/>
      <c r="N242" s="20"/>
      <c r="O242" s="33"/>
    </row>
    <row r="243" spans="1:15" x14ac:dyDescent="0.25">
      <c r="A243" s="39" t="s">
        <v>44</v>
      </c>
      <c r="B243" s="39">
        <v>2</v>
      </c>
      <c r="C243" s="35">
        <v>0</v>
      </c>
      <c r="D243" s="20">
        <v>4</v>
      </c>
      <c r="E243" s="77">
        <v>2340</v>
      </c>
      <c r="F243" s="20"/>
      <c r="G243" s="41"/>
      <c r="H243" s="20"/>
      <c r="I243" s="20"/>
      <c r="J243" s="41"/>
      <c r="K243" s="20"/>
      <c r="L243" s="20"/>
      <c r="M243" s="41"/>
      <c r="N243" s="20"/>
      <c r="O243" s="33"/>
    </row>
    <row r="244" spans="1:15" x14ac:dyDescent="0.25">
      <c r="A244" s="39" t="s">
        <v>44</v>
      </c>
      <c r="B244" s="39">
        <v>2</v>
      </c>
      <c r="C244" s="35">
        <v>0</v>
      </c>
      <c r="D244" s="20">
        <v>4</v>
      </c>
      <c r="E244" s="77">
        <v>2880</v>
      </c>
      <c r="F244" s="20"/>
      <c r="G244" s="41"/>
      <c r="H244" s="20"/>
      <c r="I244" s="20"/>
      <c r="J244" s="41"/>
      <c r="K244" s="20"/>
      <c r="L244" s="20"/>
      <c r="M244" s="41"/>
      <c r="N244" s="20"/>
      <c r="O244" s="33"/>
    </row>
    <row r="245" spans="1:15" x14ac:dyDescent="0.25">
      <c r="A245" s="39" t="s">
        <v>44</v>
      </c>
      <c r="B245" s="39">
        <v>2</v>
      </c>
      <c r="C245" s="35"/>
      <c r="D245" s="20">
        <v>4.91</v>
      </c>
      <c r="E245" s="77">
        <v>2890</v>
      </c>
      <c r="F245" s="20"/>
      <c r="G245" s="41"/>
      <c r="H245" s="20"/>
      <c r="I245" s="20"/>
      <c r="J245" s="41"/>
      <c r="K245" s="20"/>
      <c r="L245" s="20"/>
      <c r="M245" s="41"/>
      <c r="N245" s="20"/>
      <c r="O245" s="33"/>
    </row>
    <row r="246" spans="1:15" x14ac:dyDescent="0.25">
      <c r="A246" s="39" t="s">
        <v>44</v>
      </c>
      <c r="B246" s="39">
        <v>2</v>
      </c>
      <c r="C246" s="35">
        <v>1064</v>
      </c>
      <c r="D246" s="20">
        <v>5.03</v>
      </c>
      <c r="E246" s="77">
        <v>3000</v>
      </c>
      <c r="F246" s="20"/>
      <c r="G246" s="41"/>
      <c r="H246" s="20"/>
      <c r="I246" s="20"/>
      <c r="J246" s="41"/>
      <c r="K246" s="20"/>
      <c r="L246" s="20"/>
      <c r="M246" s="41"/>
      <c r="N246" s="20"/>
      <c r="O246" s="33"/>
    </row>
    <row r="247" spans="1:15" x14ac:dyDescent="0.25">
      <c r="A247" s="39" t="s">
        <v>44</v>
      </c>
      <c r="B247" s="39">
        <v>2</v>
      </c>
      <c r="C247" s="35">
        <v>0</v>
      </c>
      <c r="D247" s="20">
        <v>4.16</v>
      </c>
      <c r="E247" s="77">
        <v>3060</v>
      </c>
      <c r="F247" s="20"/>
      <c r="G247" s="41"/>
      <c r="H247" s="20"/>
      <c r="I247" s="20"/>
      <c r="J247" s="41"/>
      <c r="K247" s="20"/>
      <c r="L247" s="20"/>
      <c r="M247" s="41"/>
      <c r="N247" s="20"/>
      <c r="O247" s="33"/>
    </row>
    <row r="248" spans="1:15" x14ac:dyDescent="0.25">
      <c r="A248" s="39" t="s">
        <v>44</v>
      </c>
      <c r="B248" s="39">
        <v>2</v>
      </c>
      <c r="C248" s="35">
        <v>0</v>
      </c>
      <c r="D248" s="20">
        <v>4.0999999999999996</v>
      </c>
      <c r="E248" s="77">
        <v>3600</v>
      </c>
      <c r="F248" s="20"/>
      <c r="G248" s="41"/>
      <c r="H248" s="20"/>
      <c r="I248" s="20"/>
      <c r="J248" s="41"/>
      <c r="K248" s="20"/>
      <c r="L248" s="20"/>
      <c r="M248" s="41"/>
      <c r="N248" s="20"/>
      <c r="O248" s="33"/>
    </row>
    <row r="249" spans="1:15" x14ac:dyDescent="0.25">
      <c r="A249" s="39" t="s">
        <v>44</v>
      </c>
      <c r="B249" s="39">
        <v>2</v>
      </c>
      <c r="C249" s="35"/>
      <c r="D249" s="20">
        <v>5.0199999999999996</v>
      </c>
      <c r="E249" s="77">
        <v>3609.9999999999991</v>
      </c>
      <c r="F249" s="20"/>
      <c r="G249" s="41"/>
      <c r="H249" s="20"/>
      <c r="I249" s="20"/>
      <c r="J249" s="41"/>
      <c r="K249" s="20"/>
      <c r="L249" s="20"/>
      <c r="M249" s="41"/>
      <c r="N249" s="20"/>
      <c r="O249" s="33"/>
    </row>
    <row r="250" spans="1:15" x14ac:dyDescent="0.25">
      <c r="A250" s="39" t="s">
        <v>44</v>
      </c>
      <c r="B250" s="39">
        <v>2</v>
      </c>
      <c r="C250" s="35">
        <v>1067</v>
      </c>
      <c r="D250" s="20">
        <v>5.1100000000000003</v>
      </c>
      <c r="E250" s="77">
        <v>3720</v>
      </c>
      <c r="F250" s="20"/>
      <c r="G250" s="41"/>
      <c r="H250" s="20"/>
      <c r="I250" s="20"/>
      <c r="J250" s="41"/>
      <c r="K250" s="20"/>
      <c r="L250" s="20"/>
      <c r="M250" s="41"/>
      <c r="N250" s="20"/>
      <c r="O250" s="33"/>
    </row>
    <row r="251" spans="1:15" x14ac:dyDescent="0.25">
      <c r="A251" s="39" t="s">
        <v>44</v>
      </c>
      <c r="B251" s="39">
        <v>2</v>
      </c>
      <c r="C251" s="35">
        <v>0</v>
      </c>
      <c r="D251" s="20">
        <v>4.24</v>
      </c>
      <c r="E251" s="77">
        <v>3780</v>
      </c>
      <c r="F251" s="20"/>
      <c r="G251" s="41"/>
      <c r="H251" s="20"/>
      <c r="I251" s="20"/>
      <c r="J251" s="41"/>
      <c r="K251" s="20"/>
      <c r="L251" s="20"/>
      <c r="M251" s="41"/>
      <c r="N251" s="20"/>
      <c r="O251" s="33"/>
    </row>
    <row r="252" spans="1:15" x14ac:dyDescent="0.25">
      <c r="A252" s="39" t="s">
        <v>44</v>
      </c>
      <c r="B252" s="39">
        <v>2</v>
      </c>
      <c r="C252" s="35">
        <v>0</v>
      </c>
      <c r="D252" s="20">
        <v>4.17</v>
      </c>
      <c r="E252" s="77">
        <v>4319.9999999999991</v>
      </c>
      <c r="F252" s="20"/>
      <c r="G252" s="41"/>
      <c r="H252" s="20"/>
      <c r="I252" s="20"/>
      <c r="J252" s="41"/>
      <c r="K252" s="20"/>
      <c r="L252" s="20"/>
      <c r="M252" s="41"/>
      <c r="N252" s="20"/>
      <c r="O252" s="33"/>
    </row>
    <row r="253" spans="1:15" x14ac:dyDescent="0.25">
      <c r="A253" s="39" t="s">
        <v>44</v>
      </c>
      <c r="B253" s="39">
        <v>2</v>
      </c>
      <c r="C253" s="35"/>
      <c r="D253" s="20">
        <v>5.0999999999999996</v>
      </c>
      <c r="E253" s="77">
        <v>4329.9999999999991</v>
      </c>
      <c r="F253" s="20"/>
      <c r="G253" s="41"/>
      <c r="H253" s="20"/>
      <c r="I253" s="20"/>
      <c r="J253" s="41"/>
      <c r="K253" s="20"/>
      <c r="L253" s="20"/>
      <c r="M253" s="41"/>
      <c r="N253" s="20"/>
      <c r="O253" s="33"/>
    </row>
    <row r="254" spans="1:15" x14ac:dyDescent="0.25">
      <c r="A254" s="39" t="s">
        <v>44</v>
      </c>
      <c r="B254" s="39">
        <v>2</v>
      </c>
      <c r="C254" s="35">
        <v>1070</v>
      </c>
      <c r="D254" s="20">
        <v>5.18</v>
      </c>
      <c r="E254" s="77">
        <v>4440</v>
      </c>
      <c r="F254" s="20"/>
      <c r="G254" s="41"/>
      <c r="H254" s="20"/>
      <c r="I254" s="20"/>
      <c r="J254" s="41"/>
      <c r="K254" s="20"/>
      <c r="L254" s="20"/>
      <c r="M254" s="41"/>
      <c r="N254" s="20"/>
      <c r="O254" s="33"/>
    </row>
    <row r="255" spans="1:15" x14ac:dyDescent="0.25">
      <c r="A255" s="39" t="s">
        <v>44</v>
      </c>
      <c r="B255" s="39">
        <v>2</v>
      </c>
      <c r="C255" s="35">
        <v>0</v>
      </c>
      <c r="D255" s="20">
        <v>4.32</v>
      </c>
      <c r="E255" s="77">
        <v>4499.9999999999991</v>
      </c>
      <c r="F255" s="20"/>
      <c r="G255" s="41"/>
      <c r="H255" s="20"/>
      <c r="I255" s="20"/>
      <c r="J255" s="41"/>
      <c r="K255" s="20"/>
      <c r="L255" s="20"/>
      <c r="M255" s="41"/>
      <c r="N255" s="20"/>
      <c r="O255" s="33"/>
    </row>
    <row r="256" spans="1:15" x14ac:dyDescent="0.25">
      <c r="A256" s="39" t="s">
        <v>44</v>
      </c>
      <c r="B256" s="39">
        <v>2</v>
      </c>
      <c r="C256" s="35">
        <v>0</v>
      </c>
      <c r="D256" s="20">
        <v>4.22</v>
      </c>
      <c r="E256" s="77">
        <v>5039.9999999999991</v>
      </c>
      <c r="F256" s="20"/>
      <c r="G256" s="41"/>
      <c r="H256" s="20"/>
      <c r="I256" s="20"/>
      <c r="J256" s="41"/>
      <c r="K256" s="20"/>
      <c r="L256" s="20"/>
      <c r="M256" s="41"/>
      <c r="N256" s="20"/>
      <c r="O256" s="33"/>
    </row>
    <row r="257" spans="1:15" x14ac:dyDescent="0.25">
      <c r="A257" s="39" t="s">
        <v>44</v>
      </c>
      <c r="B257" s="39">
        <v>2</v>
      </c>
      <c r="C257" s="35"/>
      <c r="D257" s="20">
        <v>5.1100000000000003</v>
      </c>
      <c r="E257" s="77">
        <v>5049.9999999999991</v>
      </c>
      <c r="F257" s="20"/>
      <c r="G257" s="41"/>
      <c r="H257" s="20"/>
      <c r="I257" s="20"/>
      <c r="J257" s="41"/>
      <c r="K257" s="20"/>
      <c r="L257" s="20"/>
      <c r="M257" s="41"/>
      <c r="N257" s="20"/>
      <c r="O257" s="33"/>
    </row>
    <row r="258" spans="1:15" x14ac:dyDescent="0.25">
      <c r="A258" s="39" t="s">
        <v>44</v>
      </c>
      <c r="B258" s="39">
        <v>2</v>
      </c>
      <c r="C258" s="35">
        <v>1063</v>
      </c>
      <c r="D258" s="20">
        <v>5.22</v>
      </c>
      <c r="E258" s="77">
        <v>5159.9999999999991</v>
      </c>
      <c r="F258" s="20"/>
      <c r="G258" s="41"/>
      <c r="H258" s="20"/>
      <c r="I258" s="20"/>
      <c r="J258" s="41"/>
      <c r="K258" s="20"/>
      <c r="L258" s="20"/>
      <c r="M258" s="41"/>
      <c r="N258" s="20"/>
      <c r="O258" s="33"/>
    </row>
    <row r="259" spans="1:15" x14ac:dyDescent="0.25">
      <c r="A259" s="39" t="s">
        <v>44</v>
      </c>
      <c r="B259" s="39">
        <v>2</v>
      </c>
      <c r="C259" s="35">
        <v>0</v>
      </c>
      <c r="D259" s="20">
        <v>4.33</v>
      </c>
      <c r="E259" s="77">
        <v>5219.9999999999991</v>
      </c>
      <c r="F259" s="20"/>
      <c r="G259" s="41"/>
      <c r="H259" s="20"/>
      <c r="I259" s="20"/>
      <c r="J259" s="41"/>
      <c r="K259" s="20"/>
      <c r="L259" s="20"/>
      <c r="M259" s="41"/>
      <c r="N259" s="20"/>
      <c r="O259" s="33"/>
    </row>
    <row r="260" spans="1:15" x14ac:dyDescent="0.25">
      <c r="A260" s="39" t="s">
        <v>44</v>
      </c>
      <c r="B260" s="39">
        <v>2</v>
      </c>
      <c r="C260" s="35">
        <v>0</v>
      </c>
      <c r="D260" s="20">
        <v>4.25</v>
      </c>
      <c r="E260" s="77">
        <v>5760</v>
      </c>
      <c r="F260" s="20"/>
      <c r="G260" s="41"/>
      <c r="H260" s="20"/>
      <c r="I260" s="20"/>
      <c r="J260" s="41"/>
      <c r="K260" s="20"/>
      <c r="L260" s="20"/>
      <c r="M260" s="41"/>
      <c r="N260" s="20"/>
      <c r="O260" s="33"/>
    </row>
    <row r="261" spans="1:15" x14ac:dyDescent="0.25">
      <c r="A261" s="39" t="s">
        <v>44</v>
      </c>
      <c r="B261" s="39">
        <v>2</v>
      </c>
      <c r="C261" s="35"/>
      <c r="D261" s="20">
        <v>5.16</v>
      </c>
      <c r="E261" s="77">
        <v>5770</v>
      </c>
      <c r="F261" s="20"/>
      <c r="G261" s="41"/>
      <c r="H261" s="20"/>
      <c r="I261" s="20"/>
      <c r="J261" s="41"/>
      <c r="K261" s="20"/>
      <c r="L261" s="20"/>
      <c r="M261" s="41"/>
      <c r="N261" s="20"/>
      <c r="O261" s="33"/>
    </row>
    <row r="262" spans="1:15" x14ac:dyDescent="0.25">
      <c r="A262" s="39" t="s">
        <v>44</v>
      </c>
      <c r="B262" s="39">
        <v>2</v>
      </c>
      <c r="C262" s="35">
        <v>1066</v>
      </c>
      <c r="D262" s="20">
        <v>5.32</v>
      </c>
      <c r="E262" s="77">
        <v>5879.9999999999991</v>
      </c>
      <c r="F262" s="20"/>
      <c r="G262" s="41"/>
      <c r="H262" s="20"/>
      <c r="I262" s="20"/>
      <c r="J262" s="41"/>
      <c r="K262" s="20"/>
      <c r="L262" s="20"/>
      <c r="M262" s="41"/>
      <c r="N262" s="20"/>
      <c r="O262" s="33"/>
    </row>
    <row r="263" spans="1:15" x14ac:dyDescent="0.25">
      <c r="A263" s="39" t="s">
        <v>44</v>
      </c>
      <c r="B263" s="39">
        <v>2</v>
      </c>
      <c r="C263" s="35">
        <v>0</v>
      </c>
      <c r="D263" s="20">
        <v>4.41</v>
      </c>
      <c r="E263" s="77">
        <v>5940.0000000000009</v>
      </c>
      <c r="F263" s="20"/>
      <c r="G263" s="41"/>
      <c r="H263" s="20"/>
      <c r="I263" s="20"/>
      <c r="J263" s="41"/>
      <c r="K263" s="20"/>
      <c r="L263" s="20"/>
      <c r="M263" s="41"/>
      <c r="N263" s="20"/>
      <c r="O263" s="33"/>
    </row>
    <row r="264" spans="1:15" x14ac:dyDescent="0.25">
      <c r="A264" s="39" t="s">
        <v>44</v>
      </c>
      <c r="B264" s="39">
        <v>2</v>
      </c>
      <c r="C264" s="35">
        <v>0</v>
      </c>
      <c r="D264" s="20">
        <v>4.37</v>
      </c>
      <c r="E264" s="77">
        <v>6480</v>
      </c>
      <c r="F264" s="20"/>
      <c r="G264" s="41"/>
      <c r="H264" s="20"/>
      <c r="I264" s="20"/>
      <c r="J264" s="41"/>
      <c r="K264" s="20"/>
      <c r="L264" s="20"/>
      <c r="M264" s="41"/>
      <c r="N264" s="20"/>
      <c r="O264" s="33"/>
    </row>
    <row r="265" spans="1:15" x14ac:dyDescent="0.25">
      <c r="A265" s="39" t="s">
        <v>44</v>
      </c>
      <c r="B265" s="39">
        <v>2</v>
      </c>
      <c r="C265" s="35"/>
      <c r="D265" s="20">
        <v>5.3</v>
      </c>
      <c r="E265" s="77">
        <v>6490</v>
      </c>
      <c r="F265" s="20"/>
      <c r="G265" s="41"/>
      <c r="H265" s="20"/>
      <c r="I265" s="20"/>
      <c r="J265" s="41"/>
      <c r="K265" s="20"/>
      <c r="L265" s="20"/>
      <c r="M265" s="41"/>
      <c r="N265" s="20"/>
      <c r="O265" s="33"/>
    </row>
    <row r="266" spans="1:15" x14ac:dyDescent="0.25">
      <c r="A266" s="39" t="s">
        <v>44</v>
      </c>
      <c r="B266" s="39">
        <v>2</v>
      </c>
      <c r="C266" s="35">
        <v>1065</v>
      </c>
      <c r="D266" s="20"/>
      <c r="E266" s="77">
        <v>6600</v>
      </c>
      <c r="F266" s="20"/>
      <c r="G266" s="41"/>
      <c r="H266" s="20"/>
      <c r="I266" s="20"/>
      <c r="J266" s="41"/>
      <c r="K266" s="20"/>
      <c r="L266" s="20"/>
      <c r="M266" s="41"/>
      <c r="N266" s="20"/>
      <c r="O266" s="33"/>
    </row>
    <row r="267" spans="1:15" x14ac:dyDescent="0.25">
      <c r="A267" s="39" t="s">
        <v>44</v>
      </c>
      <c r="B267" s="39">
        <v>2</v>
      </c>
      <c r="C267" s="35">
        <v>0</v>
      </c>
      <c r="D267" s="20"/>
      <c r="E267" s="77">
        <v>6660</v>
      </c>
      <c r="F267" s="20"/>
      <c r="G267" s="41"/>
      <c r="H267" s="20"/>
      <c r="I267" s="20"/>
      <c r="J267" s="41"/>
      <c r="K267" s="20"/>
      <c r="L267" s="20"/>
      <c r="M267" s="41"/>
      <c r="N267" s="20"/>
      <c r="O267" s="33"/>
    </row>
    <row r="268" spans="1:15" x14ac:dyDescent="0.25">
      <c r="C268" s="35"/>
      <c r="D268" s="20"/>
      <c r="E268" s="77"/>
      <c r="O268" s="33"/>
    </row>
    <row r="269" spans="1:15" x14ac:dyDescent="0.25">
      <c r="C269" s="35"/>
      <c r="D269" s="20"/>
      <c r="E269" s="77"/>
      <c r="O269" s="33"/>
    </row>
    <row r="270" spans="1:15" x14ac:dyDescent="0.25">
      <c r="C270" s="35"/>
      <c r="D270" s="20"/>
      <c r="E270" s="77"/>
      <c r="O270" s="33"/>
    </row>
    <row r="271" spans="1:15" x14ac:dyDescent="0.25">
      <c r="C271" s="35"/>
      <c r="D271" s="20"/>
      <c r="E271" s="77"/>
      <c r="O271" s="33"/>
    </row>
    <row r="272" spans="1:15" x14ac:dyDescent="0.25">
      <c r="C272" s="35"/>
      <c r="D272" s="20"/>
      <c r="E272" s="77"/>
      <c r="O272" s="33"/>
    </row>
    <row r="273" spans="3:15" x14ac:dyDescent="0.25">
      <c r="C273" s="35"/>
      <c r="D273" s="20"/>
      <c r="E273" s="77"/>
      <c r="O273" s="33"/>
    </row>
    <row r="274" spans="3:15" x14ac:dyDescent="0.25">
      <c r="C274" s="35"/>
      <c r="D274" s="20"/>
      <c r="E274" s="77"/>
      <c r="O274" s="33"/>
    </row>
    <row r="275" spans="3:15" x14ac:dyDescent="0.25">
      <c r="C275" s="35"/>
      <c r="D275" s="20"/>
      <c r="E275" s="77"/>
      <c r="O275" s="33"/>
    </row>
    <row r="276" spans="3:15" x14ac:dyDescent="0.25">
      <c r="C276" s="35"/>
      <c r="D276" s="20"/>
      <c r="E276" s="77"/>
      <c r="O276" s="33"/>
    </row>
    <row r="277" spans="3:15" x14ac:dyDescent="0.25">
      <c r="C277" s="35"/>
      <c r="D277" s="20"/>
      <c r="E277" s="77"/>
      <c r="O277" s="33"/>
    </row>
    <row r="278" spans="3:15" x14ac:dyDescent="0.25">
      <c r="C278" s="35"/>
      <c r="D278" s="20"/>
      <c r="E278" s="77"/>
      <c r="O278" s="33"/>
    </row>
    <row r="279" spans="3:15" x14ac:dyDescent="0.25">
      <c r="C279" s="35"/>
      <c r="D279" s="20"/>
      <c r="E279" s="77"/>
      <c r="O279" s="33"/>
    </row>
    <row r="280" spans="3:15" x14ac:dyDescent="0.25">
      <c r="C280" s="35"/>
      <c r="D280" s="20"/>
      <c r="E280" s="77"/>
      <c r="O280" s="33"/>
    </row>
    <row r="281" spans="3:15" x14ac:dyDescent="0.25">
      <c r="C281" s="35"/>
      <c r="D281" s="20"/>
      <c r="E281" s="77"/>
      <c r="O281" s="33"/>
    </row>
    <row r="282" spans="3:15" x14ac:dyDescent="0.25">
      <c r="C282" s="35"/>
      <c r="D282" s="20"/>
      <c r="E282" s="77"/>
      <c r="O282" s="33"/>
    </row>
    <row r="283" spans="3:15" x14ac:dyDescent="0.25">
      <c r="C283" s="35"/>
      <c r="D283" s="20"/>
      <c r="E283" s="77"/>
      <c r="O283" s="33"/>
    </row>
    <row r="284" spans="3:15" x14ac:dyDescent="0.25">
      <c r="C284" s="35"/>
      <c r="D284" s="20"/>
      <c r="E284" s="77"/>
      <c r="O284" s="33"/>
    </row>
    <row r="285" spans="3:15" x14ac:dyDescent="0.25">
      <c r="C285" s="35"/>
      <c r="D285" s="20"/>
      <c r="E285" s="77"/>
      <c r="O285" s="33"/>
    </row>
    <row r="286" spans="3:15" x14ac:dyDescent="0.25">
      <c r="C286" s="35"/>
      <c r="D286" s="20"/>
      <c r="E286" s="77"/>
      <c r="O286" s="33"/>
    </row>
    <row r="287" spans="3:15" x14ac:dyDescent="0.25">
      <c r="C287" s="35"/>
      <c r="D287" s="20"/>
      <c r="E287" s="77"/>
      <c r="O287" s="33"/>
    </row>
    <row r="288" spans="3:15" x14ac:dyDescent="0.25">
      <c r="C288" s="35"/>
      <c r="D288" s="20"/>
      <c r="E288" s="77"/>
      <c r="O288" s="33"/>
    </row>
    <row r="289" spans="3:15" x14ac:dyDescent="0.25">
      <c r="C289" s="35"/>
      <c r="D289" s="20"/>
      <c r="E289" s="77"/>
      <c r="O289" s="33"/>
    </row>
    <row r="290" spans="3:15" x14ac:dyDescent="0.25">
      <c r="C290" s="35"/>
      <c r="D290" s="20"/>
      <c r="E290" s="77"/>
      <c r="O290" s="33"/>
    </row>
    <row r="291" spans="3:15" x14ac:dyDescent="0.25">
      <c r="C291" s="35"/>
      <c r="D291" s="20"/>
      <c r="E291" s="77"/>
      <c r="O291" s="33"/>
    </row>
    <row r="292" spans="3:15" x14ac:dyDescent="0.25">
      <c r="C292" s="35"/>
      <c r="D292" s="20"/>
      <c r="E292" s="77"/>
      <c r="O292" s="33"/>
    </row>
    <row r="293" spans="3:15" x14ac:dyDescent="0.25">
      <c r="C293" s="35"/>
      <c r="D293" s="20"/>
      <c r="E293" s="77"/>
      <c r="O293" s="33"/>
    </row>
    <row r="294" spans="3:15" x14ac:dyDescent="0.25">
      <c r="C294" s="35"/>
      <c r="D294" s="20"/>
      <c r="E294" s="77"/>
      <c r="O294" s="33"/>
    </row>
    <row r="295" spans="3:15" x14ac:dyDescent="0.25">
      <c r="C295" s="35"/>
      <c r="D295" s="20"/>
      <c r="E295" s="77"/>
      <c r="O295" s="33"/>
    </row>
    <row r="296" spans="3:15" x14ac:dyDescent="0.25">
      <c r="C296" s="35"/>
      <c r="D296" s="20"/>
      <c r="E296" s="77"/>
      <c r="O296" s="33"/>
    </row>
    <row r="297" spans="3:15" x14ac:dyDescent="0.25">
      <c r="C297" s="35"/>
      <c r="D297" s="20"/>
      <c r="E297" s="77"/>
      <c r="O297" s="33"/>
    </row>
    <row r="298" spans="3:15" x14ac:dyDescent="0.25">
      <c r="C298" s="35"/>
      <c r="D298" s="20"/>
      <c r="E298" s="77"/>
      <c r="O298" s="33"/>
    </row>
    <row r="299" spans="3:15" x14ac:dyDescent="0.25">
      <c r="C299" s="35"/>
      <c r="D299" s="20"/>
      <c r="E299" s="77"/>
      <c r="O299" s="33"/>
    </row>
    <row r="300" spans="3:15" x14ac:dyDescent="0.25">
      <c r="C300" s="35"/>
      <c r="D300" s="20"/>
      <c r="E300" s="77"/>
      <c r="O300" s="33"/>
    </row>
    <row r="301" spans="3:15" x14ac:dyDescent="0.25">
      <c r="C301" s="35"/>
      <c r="D301" s="20"/>
      <c r="E301" s="77"/>
      <c r="O301" s="33"/>
    </row>
    <row r="302" spans="3:15" x14ac:dyDescent="0.25">
      <c r="C302" s="35"/>
      <c r="D302" s="20"/>
      <c r="E302" s="77"/>
      <c r="O302" s="33"/>
    </row>
    <row r="303" spans="3:15" x14ac:dyDescent="0.25">
      <c r="C303" s="35"/>
      <c r="D303" s="20"/>
      <c r="E303" s="77"/>
      <c r="O303" s="33"/>
    </row>
    <row r="304" spans="3:15" x14ac:dyDescent="0.25">
      <c r="C304" s="35"/>
      <c r="D304" s="20"/>
      <c r="E304" s="77"/>
      <c r="O304" s="33"/>
    </row>
    <row r="305" spans="3:15" x14ac:dyDescent="0.25">
      <c r="C305" s="35"/>
      <c r="D305" s="20"/>
      <c r="E305" s="77"/>
      <c r="O305" s="33"/>
    </row>
    <row r="306" spans="3:15" x14ac:dyDescent="0.25">
      <c r="C306" s="35"/>
      <c r="D306" s="20"/>
      <c r="E306" s="77"/>
      <c r="O306" s="33"/>
    </row>
    <row r="307" spans="3:15" x14ac:dyDescent="0.25">
      <c r="C307" s="35"/>
      <c r="D307" s="20"/>
      <c r="E307" s="77"/>
      <c r="O307" s="33"/>
    </row>
    <row r="308" spans="3:15" x14ac:dyDescent="0.25">
      <c r="C308" s="35"/>
      <c r="D308" s="20"/>
      <c r="E308" s="77"/>
      <c r="O308" s="33"/>
    </row>
    <row r="309" spans="3:15" x14ac:dyDescent="0.25">
      <c r="C309" s="35"/>
      <c r="D309" s="20"/>
      <c r="E309" s="77"/>
      <c r="O309" s="33"/>
    </row>
    <row r="310" spans="3:15" x14ac:dyDescent="0.25">
      <c r="C310" s="35"/>
      <c r="D310" s="20"/>
      <c r="E310" s="77"/>
      <c r="O310" s="33"/>
    </row>
    <row r="311" spans="3:15" x14ac:dyDescent="0.25">
      <c r="C311" s="35"/>
      <c r="D311" s="20"/>
      <c r="E311" s="77"/>
      <c r="O311" s="33"/>
    </row>
    <row r="312" spans="3:15" x14ac:dyDescent="0.25">
      <c r="C312" s="35"/>
      <c r="D312" s="20"/>
      <c r="E312" s="77"/>
      <c r="O312" s="33"/>
    </row>
    <row r="313" spans="3:15" x14ac:dyDescent="0.25">
      <c r="C313" s="35"/>
      <c r="D313" s="20"/>
      <c r="E313" s="77"/>
      <c r="O313" s="33"/>
    </row>
    <row r="314" spans="3:15" x14ac:dyDescent="0.25">
      <c r="C314" s="35"/>
      <c r="D314" s="20"/>
      <c r="E314" s="77"/>
      <c r="O314" s="33"/>
    </row>
    <row r="315" spans="3:15" x14ac:dyDescent="0.25">
      <c r="C315" s="35"/>
      <c r="D315" s="20"/>
      <c r="E315" s="77"/>
      <c r="O315" s="33"/>
    </row>
    <row r="316" spans="3:15" x14ac:dyDescent="0.25">
      <c r="C316" s="35"/>
      <c r="D316" s="20"/>
      <c r="E316" s="77"/>
      <c r="O316" s="33"/>
    </row>
    <row r="317" spans="3:15" x14ac:dyDescent="0.25">
      <c r="C317" s="35"/>
      <c r="D317" s="20"/>
      <c r="E317" s="77"/>
      <c r="O317" s="33"/>
    </row>
    <row r="318" spans="3:15" x14ac:dyDescent="0.25">
      <c r="C318" s="35"/>
      <c r="D318" s="20"/>
      <c r="E318" s="77"/>
      <c r="O318" s="33"/>
    </row>
    <row r="319" spans="3:15" x14ac:dyDescent="0.25">
      <c r="C319" s="35"/>
      <c r="D319" s="20"/>
      <c r="E319" s="77"/>
      <c r="O319" s="33"/>
    </row>
    <row r="320" spans="3:15" x14ac:dyDescent="0.25">
      <c r="C320" s="35"/>
      <c r="D320" s="20"/>
      <c r="E320" s="77"/>
      <c r="O320" s="33"/>
    </row>
    <row r="321" spans="3:15" x14ac:dyDescent="0.25">
      <c r="C321" s="35"/>
      <c r="D321" s="20"/>
      <c r="E321" s="77"/>
      <c r="O321" s="33"/>
    </row>
    <row r="322" spans="3:15" x14ac:dyDescent="0.25">
      <c r="C322" s="35"/>
      <c r="D322" s="20"/>
      <c r="E322" s="77"/>
      <c r="O322" s="33"/>
    </row>
    <row r="323" spans="3:15" x14ac:dyDescent="0.25">
      <c r="C323" s="35"/>
      <c r="D323" s="20"/>
      <c r="E323" s="77"/>
      <c r="O323" s="33"/>
    </row>
    <row r="324" spans="3:15" x14ac:dyDescent="0.25">
      <c r="C324" s="35"/>
      <c r="D324" s="20"/>
      <c r="E324" s="77"/>
      <c r="O324" s="33"/>
    </row>
    <row r="325" spans="3:15" x14ac:dyDescent="0.25">
      <c r="C325" s="35"/>
      <c r="D325" s="20"/>
      <c r="E325" s="77"/>
      <c r="O325" s="33"/>
    </row>
    <row r="326" spans="3:15" x14ac:dyDescent="0.25">
      <c r="C326" s="35"/>
      <c r="D326" s="20"/>
      <c r="E326" s="77"/>
      <c r="O326" s="33"/>
    </row>
    <row r="327" spans="3:15" x14ac:dyDescent="0.25">
      <c r="C327" s="35"/>
      <c r="D327" s="20"/>
      <c r="E327" s="77"/>
      <c r="O327" s="33"/>
    </row>
    <row r="328" spans="3:15" x14ac:dyDescent="0.25">
      <c r="C328" s="35"/>
      <c r="D328" s="20"/>
      <c r="E328" s="77"/>
      <c r="O328" s="33"/>
    </row>
    <row r="329" spans="3:15" x14ac:dyDescent="0.25">
      <c r="C329" s="35"/>
      <c r="D329" s="20"/>
      <c r="E329" s="77"/>
      <c r="O329" s="33"/>
    </row>
    <row r="330" spans="3:15" x14ac:dyDescent="0.25">
      <c r="C330" s="35"/>
      <c r="D330" s="20"/>
      <c r="E330" s="77"/>
      <c r="O330" s="33"/>
    </row>
    <row r="331" spans="3:15" x14ac:dyDescent="0.25">
      <c r="C331" s="35"/>
      <c r="D331" s="20"/>
      <c r="E331" s="77"/>
      <c r="O331" s="33"/>
    </row>
    <row r="332" spans="3:15" x14ac:dyDescent="0.25">
      <c r="C332" s="35"/>
      <c r="D332" s="20"/>
      <c r="E332" s="77"/>
      <c r="O332" s="33"/>
    </row>
    <row r="333" spans="3:15" x14ac:dyDescent="0.25">
      <c r="C333" s="35"/>
      <c r="D333" s="20"/>
      <c r="E333" s="77"/>
      <c r="O333" s="33"/>
    </row>
    <row r="334" spans="3:15" x14ac:dyDescent="0.25">
      <c r="C334" s="35"/>
      <c r="D334" s="20"/>
      <c r="E334" s="77"/>
      <c r="O334" s="33"/>
    </row>
    <row r="335" spans="3:15" x14ac:dyDescent="0.25">
      <c r="C335" s="35"/>
      <c r="D335" s="20"/>
      <c r="E335" s="77"/>
      <c r="O335" s="33"/>
    </row>
    <row r="336" spans="3:15" x14ac:dyDescent="0.25">
      <c r="C336" s="35"/>
      <c r="D336" s="20"/>
      <c r="E336" s="77"/>
      <c r="O336" s="33"/>
    </row>
    <row r="337" spans="3:15" x14ac:dyDescent="0.25">
      <c r="C337" s="35"/>
      <c r="D337" s="20"/>
      <c r="E337" s="77"/>
      <c r="O337" s="33"/>
    </row>
    <row r="338" spans="3:15" x14ac:dyDescent="0.25">
      <c r="C338" s="35"/>
      <c r="D338" s="20"/>
      <c r="E338" s="77"/>
      <c r="O338" s="33"/>
    </row>
    <row r="339" spans="3:15" x14ac:dyDescent="0.25">
      <c r="C339" s="35"/>
      <c r="D339" s="20"/>
      <c r="E339" s="77"/>
      <c r="O339" s="33"/>
    </row>
    <row r="340" spans="3:15" x14ac:dyDescent="0.25">
      <c r="C340" s="35"/>
      <c r="D340" s="20"/>
      <c r="E340" s="77"/>
      <c r="O340" s="33"/>
    </row>
    <row r="341" spans="3:15" x14ac:dyDescent="0.25">
      <c r="C341" s="35"/>
      <c r="D341" s="20"/>
      <c r="E341" s="77"/>
      <c r="O341" s="33"/>
    </row>
    <row r="342" spans="3:15" x14ac:dyDescent="0.25">
      <c r="C342" s="35"/>
      <c r="D342" s="20"/>
      <c r="E342" s="77"/>
      <c r="O342" s="33"/>
    </row>
    <row r="343" spans="3:15" x14ac:dyDescent="0.25">
      <c r="C343" s="35"/>
      <c r="D343" s="20"/>
      <c r="E343" s="77"/>
      <c r="O343" s="33"/>
    </row>
    <row r="344" spans="3:15" x14ac:dyDescent="0.25">
      <c r="C344" s="35"/>
      <c r="D344" s="20"/>
      <c r="E344" s="77"/>
      <c r="O344" s="33"/>
    </row>
    <row r="345" spans="3:15" x14ac:dyDescent="0.25">
      <c r="C345" s="35"/>
      <c r="D345" s="20"/>
      <c r="E345" s="77"/>
      <c r="O345" s="33"/>
    </row>
    <row r="346" spans="3:15" x14ac:dyDescent="0.25">
      <c r="C346" s="35"/>
      <c r="D346" s="20"/>
      <c r="E346" s="77"/>
      <c r="O346" s="33"/>
    </row>
    <row r="347" spans="3:15" x14ac:dyDescent="0.25">
      <c r="C347" s="35"/>
      <c r="D347" s="20"/>
      <c r="E347" s="77"/>
      <c r="O347" s="33"/>
    </row>
    <row r="348" spans="3:15" x14ac:dyDescent="0.25">
      <c r="C348" s="35"/>
      <c r="D348" s="20"/>
      <c r="E348" s="77"/>
      <c r="O348" s="33"/>
    </row>
    <row r="349" spans="3:15" x14ac:dyDescent="0.25">
      <c r="C349" s="35"/>
      <c r="D349" s="20"/>
      <c r="E349" s="77"/>
      <c r="O349" s="33"/>
    </row>
    <row r="350" spans="3:15" x14ac:dyDescent="0.25">
      <c r="C350" s="35"/>
      <c r="D350" s="20"/>
      <c r="E350" s="77"/>
      <c r="O350" s="33"/>
    </row>
    <row r="351" spans="3:15" x14ac:dyDescent="0.25">
      <c r="C351" s="35"/>
      <c r="D351" s="20"/>
      <c r="E351" s="77"/>
      <c r="O351" s="33"/>
    </row>
    <row r="352" spans="3:15" x14ac:dyDescent="0.25">
      <c r="C352" s="35"/>
      <c r="D352" s="20"/>
      <c r="E352" s="77"/>
      <c r="O352" s="33"/>
    </row>
    <row r="353" spans="3:15" x14ac:dyDescent="0.25">
      <c r="C353" s="35"/>
      <c r="D353" s="20"/>
      <c r="E353" s="77"/>
      <c r="O353" s="33"/>
    </row>
    <row r="354" spans="3:15" x14ac:dyDescent="0.25">
      <c r="C354" s="35"/>
      <c r="D354" s="20"/>
      <c r="E354" s="77"/>
      <c r="O354" s="33"/>
    </row>
    <row r="355" spans="3:15" x14ac:dyDescent="0.25">
      <c r="C355" s="35"/>
      <c r="D355" s="20"/>
      <c r="E355" s="77"/>
      <c r="O355" s="33"/>
    </row>
    <row r="356" spans="3:15" x14ac:dyDescent="0.25">
      <c r="C356" s="35"/>
      <c r="D356" s="20"/>
      <c r="E356" s="77"/>
      <c r="O356" s="33"/>
    </row>
    <row r="357" spans="3:15" x14ac:dyDescent="0.25">
      <c r="C357" s="35"/>
      <c r="D357" s="20"/>
      <c r="E357" s="77"/>
      <c r="O357" s="33"/>
    </row>
    <row r="358" spans="3:15" x14ac:dyDescent="0.25">
      <c r="C358" s="35"/>
      <c r="D358" s="20"/>
      <c r="E358" s="77"/>
      <c r="O358" s="33"/>
    </row>
    <row r="359" spans="3:15" x14ac:dyDescent="0.25">
      <c r="C359" s="35"/>
      <c r="D359" s="20"/>
      <c r="E359" s="77"/>
      <c r="O359" s="33"/>
    </row>
    <row r="360" spans="3:15" x14ac:dyDescent="0.25">
      <c r="C360" s="35"/>
      <c r="D360" s="20"/>
      <c r="E360" s="77"/>
      <c r="O360" s="33"/>
    </row>
    <row r="361" spans="3:15" x14ac:dyDescent="0.25">
      <c r="C361" s="35"/>
      <c r="D361" s="20"/>
      <c r="E361" s="77"/>
      <c r="O361" s="33"/>
    </row>
    <row r="362" spans="3:15" x14ac:dyDescent="0.25">
      <c r="C362" s="35"/>
      <c r="D362" s="20"/>
      <c r="E362" s="77"/>
      <c r="O362" s="33"/>
    </row>
    <row r="363" spans="3:15" x14ac:dyDescent="0.25">
      <c r="C363" s="35"/>
      <c r="D363" s="20"/>
      <c r="E363" s="77"/>
      <c r="O363" s="33"/>
    </row>
    <row r="364" spans="3:15" x14ac:dyDescent="0.25">
      <c r="C364" s="35"/>
      <c r="D364" s="20"/>
      <c r="E364" s="77"/>
      <c r="O364" s="33"/>
    </row>
    <row r="365" spans="3:15" x14ac:dyDescent="0.25">
      <c r="C365" s="35"/>
      <c r="D365" s="20"/>
      <c r="E365" s="77"/>
      <c r="O365" s="33"/>
    </row>
    <row r="366" spans="3:15" x14ac:dyDescent="0.25">
      <c r="C366" s="35"/>
      <c r="D366" s="20"/>
      <c r="E366" s="77"/>
      <c r="O366" s="33"/>
    </row>
    <row r="367" spans="3:15" x14ac:dyDescent="0.25">
      <c r="C367" s="35"/>
      <c r="D367" s="20"/>
      <c r="E367" s="77"/>
      <c r="O367" s="33"/>
    </row>
    <row r="368" spans="3:15" x14ac:dyDescent="0.25">
      <c r="C368" s="35"/>
      <c r="D368" s="20"/>
      <c r="E368" s="77"/>
      <c r="O368" s="33"/>
    </row>
    <row r="369" spans="3:15" x14ac:dyDescent="0.25">
      <c r="C369" s="35"/>
      <c r="D369" s="20"/>
      <c r="E369" s="77"/>
      <c r="O369" s="33"/>
    </row>
    <row r="370" spans="3:15" x14ac:dyDescent="0.25">
      <c r="C370" s="35"/>
      <c r="D370" s="20"/>
      <c r="E370" s="77"/>
      <c r="O370" s="33"/>
    </row>
    <row r="371" spans="3:15" x14ac:dyDescent="0.25">
      <c r="C371" s="35"/>
      <c r="D371" s="20"/>
      <c r="E371" s="77"/>
      <c r="O371" s="33"/>
    </row>
    <row r="372" spans="3:15" x14ac:dyDescent="0.25">
      <c r="C372" s="35"/>
      <c r="D372" s="20"/>
      <c r="E372" s="77"/>
      <c r="O372" s="33"/>
    </row>
    <row r="373" spans="3:15" x14ac:dyDescent="0.25">
      <c r="C373" s="35"/>
      <c r="D373" s="20"/>
      <c r="E373" s="77"/>
      <c r="O373" s="33"/>
    </row>
    <row r="374" spans="3:15" x14ac:dyDescent="0.25">
      <c r="C374" s="35"/>
      <c r="D374" s="20"/>
      <c r="E374" s="77"/>
      <c r="O374" s="33"/>
    </row>
    <row r="375" spans="3:15" x14ac:dyDescent="0.25">
      <c r="C375" s="35"/>
      <c r="D375" s="20"/>
      <c r="E375" s="77"/>
      <c r="O375" s="33"/>
    </row>
    <row r="376" spans="3:15" x14ac:dyDescent="0.25">
      <c r="C376" s="35"/>
      <c r="D376" s="20"/>
      <c r="E376" s="77"/>
      <c r="O376" s="33"/>
    </row>
    <row r="377" spans="3:15" x14ac:dyDescent="0.25">
      <c r="C377" s="35"/>
      <c r="D377" s="20"/>
      <c r="E377" s="77"/>
      <c r="O377" s="33"/>
    </row>
    <row r="378" spans="3:15" x14ac:dyDescent="0.25">
      <c r="C378" s="35"/>
      <c r="D378" s="20"/>
      <c r="E378" s="77"/>
      <c r="O378" s="33"/>
    </row>
    <row r="379" spans="3:15" x14ac:dyDescent="0.25">
      <c r="C379" s="35"/>
      <c r="D379" s="20"/>
      <c r="E379" s="77"/>
      <c r="O379" s="33"/>
    </row>
    <row r="380" spans="3:15" x14ac:dyDescent="0.25">
      <c r="C380" s="35"/>
      <c r="D380" s="20"/>
      <c r="E380" s="77"/>
      <c r="O380" s="33"/>
    </row>
    <row r="381" spans="3:15" x14ac:dyDescent="0.25">
      <c r="C381" s="35"/>
      <c r="D381" s="20"/>
      <c r="E381" s="77"/>
      <c r="O381" s="33"/>
    </row>
    <row r="382" spans="3:15" x14ac:dyDescent="0.25">
      <c r="C382" s="35"/>
      <c r="D382" s="20"/>
      <c r="E382" s="77"/>
      <c r="O382" s="33"/>
    </row>
    <row r="383" spans="3:15" x14ac:dyDescent="0.25">
      <c r="C383" s="35"/>
      <c r="D383" s="20"/>
      <c r="E383" s="77"/>
      <c r="O383" s="33"/>
    </row>
    <row r="384" spans="3:15" x14ac:dyDescent="0.25">
      <c r="C384" s="35"/>
      <c r="D384" s="20"/>
      <c r="E384" s="77"/>
      <c r="O384" s="33"/>
    </row>
    <row r="385" spans="3:15" x14ac:dyDescent="0.25">
      <c r="C385" s="35"/>
      <c r="D385" s="20"/>
      <c r="E385" s="77"/>
      <c r="O385" s="33"/>
    </row>
    <row r="386" spans="3:15" x14ac:dyDescent="0.25">
      <c r="C386" s="35"/>
      <c r="D386" s="20"/>
      <c r="E386" s="77"/>
      <c r="O386" s="33"/>
    </row>
    <row r="387" spans="3:15" x14ac:dyDescent="0.25">
      <c r="C387" s="35"/>
      <c r="D387" s="20"/>
      <c r="E387" s="77"/>
      <c r="O387" s="33"/>
    </row>
    <row r="388" spans="3:15" x14ac:dyDescent="0.25">
      <c r="C388" s="35"/>
      <c r="D388" s="20"/>
      <c r="E388" s="77"/>
      <c r="O388" s="33"/>
    </row>
    <row r="389" spans="3:15" x14ac:dyDescent="0.25">
      <c r="C389" s="35"/>
      <c r="D389" s="20"/>
      <c r="E389" s="77"/>
      <c r="O389" s="33"/>
    </row>
    <row r="390" spans="3:15" x14ac:dyDescent="0.25">
      <c r="C390" s="35"/>
      <c r="D390" s="20"/>
      <c r="E390" s="77"/>
      <c r="O390" s="33"/>
    </row>
    <row r="391" spans="3:15" x14ac:dyDescent="0.25">
      <c r="C391" s="35"/>
      <c r="D391" s="20"/>
      <c r="E391" s="77"/>
      <c r="O391" s="33"/>
    </row>
    <row r="392" spans="3:15" x14ac:dyDescent="0.25">
      <c r="C392" s="35"/>
      <c r="D392" s="20"/>
      <c r="E392" s="77"/>
      <c r="O392" s="33"/>
    </row>
    <row r="393" spans="3:15" x14ac:dyDescent="0.25">
      <c r="C393" s="35"/>
      <c r="D393" s="20"/>
      <c r="E393" s="77"/>
      <c r="O393" s="33"/>
    </row>
    <row r="394" spans="3:15" x14ac:dyDescent="0.25">
      <c r="C394" s="35"/>
      <c r="D394" s="20"/>
      <c r="E394" s="77"/>
      <c r="O394" s="33"/>
    </row>
    <row r="395" spans="3:15" x14ac:dyDescent="0.25">
      <c r="C395" s="35"/>
      <c r="D395" s="20"/>
      <c r="E395" s="77"/>
      <c r="O395" s="33"/>
    </row>
    <row r="396" spans="3:15" x14ac:dyDescent="0.25">
      <c r="C396" s="35"/>
      <c r="D396" s="20"/>
      <c r="E396" s="77"/>
      <c r="O396" s="33"/>
    </row>
    <row r="397" spans="3:15" x14ac:dyDescent="0.25">
      <c r="C397" s="35"/>
      <c r="D397" s="20"/>
      <c r="E397" s="77"/>
      <c r="O397" s="33"/>
    </row>
    <row r="398" spans="3:15" x14ac:dyDescent="0.25">
      <c r="C398" s="35"/>
      <c r="D398" s="20"/>
      <c r="E398" s="77"/>
      <c r="O398" s="33"/>
    </row>
    <row r="399" spans="3:15" x14ac:dyDescent="0.25">
      <c r="C399" s="35"/>
      <c r="D399" s="20"/>
      <c r="E399" s="77"/>
      <c r="O399" s="33"/>
    </row>
    <row r="400" spans="3:15" x14ac:dyDescent="0.25">
      <c r="C400" s="35"/>
      <c r="D400" s="20"/>
      <c r="E400" s="77"/>
      <c r="O400" s="33"/>
    </row>
    <row r="401" spans="3:15" x14ac:dyDescent="0.25">
      <c r="C401" s="35"/>
      <c r="D401" s="20"/>
      <c r="E401" s="77"/>
      <c r="O401" s="33"/>
    </row>
    <row r="402" spans="3:15" x14ac:dyDescent="0.25">
      <c r="C402" s="35"/>
      <c r="D402" s="20"/>
      <c r="E402" s="77"/>
      <c r="O402" s="33"/>
    </row>
    <row r="403" spans="3:15" x14ac:dyDescent="0.25">
      <c r="C403" s="35"/>
      <c r="D403" s="20"/>
      <c r="E403" s="77"/>
      <c r="O403" s="33"/>
    </row>
    <row r="404" spans="3:15" x14ac:dyDescent="0.25">
      <c r="C404" s="35"/>
      <c r="D404" s="20"/>
      <c r="E404" s="77"/>
      <c r="O404" s="33"/>
    </row>
    <row r="405" spans="3:15" x14ac:dyDescent="0.25">
      <c r="C405" s="35"/>
      <c r="D405" s="20"/>
      <c r="E405" s="77"/>
      <c r="O405" s="33"/>
    </row>
    <row r="406" spans="3:15" x14ac:dyDescent="0.25">
      <c r="C406" s="35"/>
      <c r="D406" s="20"/>
      <c r="E406" s="77"/>
      <c r="O406" s="33"/>
    </row>
    <row r="407" spans="3:15" x14ac:dyDescent="0.25">
      <c r="C407" s="35"/>
      <c r="D407" s="20"/>
      <c r="E407" s="77"/>
      <c r="O407" s="33"/>
    </row>
    <row r="408" spans="3:15" x14ac:dyDescent="0.25">
      <c r="C408" s="35"/>
      <c r="D408" s="20"/>
      <c r="E408" s="77"/>
      <c r="O408" s="33"/>
    </row>
    <row r="409" spans="3:15" x14ac:dyDescent="0.25">
      <c r="C409" s="35"/>
      <c r="D409" s="20"/>
      <c r="E409" s="77"/>
      <c r="O409" s="33"/>
    </row>
    <row r="410" spans="3:15" x14ac:dyDescent="0.25">
      <c r="C410" s="35"/>
      <c r="D410" s="20"/>
      <c r="E410" s="77"/>
      <c r="O410" s="33"/>
    </row>
    <row r="411" spans="3:15" x14ac:dyDescent="0.25">
      <c r="C411" s="35"/>
      <c r="D411" s="20"/>
      <c r="E411" s="77"/>
      <c r="O411" s="33"/>
    </row>
    <row r="412" spans="3:15" x14ac:dyDescent="0.25">
      <c r="C412" s="35"/>
      <c r="D412" s="20"/>
      <c r="E412" s="77"/>
      <c r="O412" s="33"/>
    </row>
    <row r="413" spans="3:15" x14ac:dyDescent="0.25">
      <c r="C413" s="35"/>
      <c r="D413" s="20"/>
      <c r="E413" s="77"/>
      <c r="O413" s="33"/>
    </row>
    <row r="414" spans="3:15" x14ac:dyDescent="0.25">
      <c r="C414" s="35"/>
      <c r="D414" s="20"/>
      <c r="E414" s="77"/>
      <c r="O414" s="33"/>
    </row>
    <row r="415" spans="3:15" x14ac:dyDescent="0.25">
      <c r="C415" s="35"/>
      <c r="D415" s="20"/>
      <c r="E415" s="77"/>
      <c r="O415" s="33"/>
    </row>
    <row r="416" spans="3:15" x14ac:dyDescent="0.25">
      <c r="C416" s="35"/>
      <c r="D416" s="20"/>
      <c r="E416" s="77"/>
      <c r="O416" s="33"/>
    </row>
    <row r="417" spans="3:15" x14ac:dyDescent="0.25">
      <c r="C417" s="35"/>
      <c r="D417" s="20"/>
      <c r="E417" s="77"/>
      <c r="O417" s="33"/>
    </row>
    <row r="418" spans="3:15" x14ac:dyDescent="0.25">
      <c r="C418" s="35"/>
      <c r="D418" s="20"/>
      <c r="E418" s="77"/>
      <c r="O418" s="33"/>
    </row>
    <row r="419" spans="3:15" x14ac:dyDescent="0.25">
      <c r="C419" s="35"/>
      <c r="D419" s="20"/>
      <c r="E419" s="77"/>
      <c r="O419" s="33"/>
    </row>
    <row r="420" spans="3:15" x14ac:dyDescent="0.25">
      <c r="C420" s="35"/>
      <c r="D420" s="20"/>
      <c r="E420" s="77"/>
      <c r="O420" s="33"/>
    </row>
    <row r="421" spans="3:15" x14ac:dyDescent="0.25">
      <c r="C421" s="35"/>
      <c r="D421" s="20"/>
      <c r="E421" s="77"/>
      <c r="O421" s="33"/>
    </row>
    <row r="422" spans="3:15" x14ac:dyDescent="0.25">
      <c r="C422" s="35"/>
      <c r="D422" s="20"/>
      <c r="E422" s="77"/>
      <c r="O422" s="33"/>
    </row>
    <row r="423" spans="3:15" x14ac:dyDescent="0.25">
      <c r="C423" s="35"/>
      <c r="D423" s="20"/>
      <c r="E423" s="77"/>
      <c r="O423" s="33"/>
    </row>
    <row r="424" spans="3:15" x14ac:dyDescent="0.25">
      <c r="C424" s="35"/>
      <c r="D424" s="20"/>
      <c r="E424" s="77"/>
      <c r="O424" s="33"/>
    </row>
    <row r="425" spans="3:15" x14ac:dyDescent="0.25">
      <c r="C425" s="35"/>
      <c r="D425" s="20"/>
      <c r="E425" s="77"/>
      <c r="O425" s="33"/>
    </row>
    <row r="426" spans="3:15" x14ac:dyDescent="0.25">
      <c r="C426" s="35"/>
      <c r="D426" s="20"/>
      <c r="E426" s="77"/>
      <c r="O426" s="33"/>
    </row>
    <row r="427" spans="3:15" x14ac:dyDescent="0.25">
      <c r="C427" s="35"/>
      <c r="D427" s="20"/>
      <c r="E427" s="77"/>
      <c r="O427" s="33"/>
    </row>
    <row r="428" spans="3:15" x14ac:dyDescent="0.25">
      <c r="C428" s="35"/>
      <c r="D428" s="20"/>
      <c r="E428" s="77"/>
      <c r="O428" s="33"/>
    </row>
    <row r="429" spans="3:15" x14ac:dyDescent="0.25">
      <c r="C429" s="35"/>
      <c r="D429" s="20"/>
      <c r="E429" s="77"/>
      <c r="O429" s="33"/>
    </row>
    <row r="430" spans="3:15" x14ac:dyDescent="0.25">
      <c r="C430" s="35"/>
      <c r="D430" s="20"/>
      <c r="E430" s="77"/>
      <c r="O430" s="33"/>
    </row>
    <row r="431" spans="3:15" x14ac:dyDescent="0.25">
      <c r="C431" s="35"/>
      <c r="D431" s="20"/>
      <c r="E431" s="77"/>
      <c r="O431" s="33"/>
    </row>
    <row r="432" spans="3:15" x14ac:dyDescent="0.25">
      <c r="C432" s="35"/>
      <c r="D432" s="20"/>
      <c r="E432" s="77"/>
      <c r="O432" s="33"/>
    </row>
    <row r="433" spans="3:15" x14ac:dyDescent="0.25">
      <c r="C433" s="35"/>
      <c r="D433" s="20"/>
      <c r="E433" s="77"/>
      <c r="O433" s="33"/>
    </row>
    <row r="434" spans="3:15" x14ac:dyDescent="0.25">
      <c r="C434" s="35"/>
      <c r="D434" s="20"/>
      <c r="E434" s="77"/>
      <c r="O434" s="33"/>
    </row>
    <row r="435" spans="3:15" x14ac:dyDescent="0.25">
      <c r="C435" s="35"/>
      <c r="D435" s="20"/>
      <c r="E435" s="77"/>
      <c r="O435" s="33"/>
    </row>
    <row r="436" spans="3:15" x14ac:dyDescent="0.25">
      <c r="C436" s="35"/>
      <c r="D436" s="20"/>
      <c r="E436" s="77"/>
      <c r="O436" s="33"/>
    </row>
    <row r="437" spans="3:15" x14ac:dyDescent="0.25">
      <c r="C437" s="35"/>
      <c r="D437" s="20"/>
      <c r="E437" s="77"/>
      <c r="O437" s="33"/>
    </row>
    <row r="438" spans="3:15" x14ac:dyDescent="0.25">
      <c r="C438" s="35"/>
      <c r="D438" s="20"/>
      <c r="E438" s="77"/>
      <c r="O438" s="33"/>
    </row>
    <row r="439" spans="3:15" x14ac:dyDescent="0.25">
      <c r="C439" s="35"/>
      <c r="D439" s="20"/>
      <c r="E439" s="77"/>
      <c r="O439" s="33"/>
    </row>
    <row r="440" spans="3:15" x14ac:dyDescent="0.25">
      <c r="C440" s="35"/>
      <c r="D440" s="20"/>
      <c r="E440" s="77"/>
      <c r="O440" s="33"/>
    </row>
    <row r="441" spans="3:15" x14ac:dyDescent="0.25">
      <c r="C441" s="35"/>
      <c r="D441" s="20"/>
      <c r="E441" s="77"/>
      <c r="O441" s="33"/>
    </row>
    <row r="442" spans="3:15" x14ac:dyDescent="0.25">
      <c r="C442" s="35"/>
      <c r="D442" s="20"/>
      <c r="E442" s="77"/>
      <c r="O442" s="33"/>
    </row>
    <row r="443" spans="3:15" x14ac:dyDescent="0.25">
      <c r="C443" s="35"/>
      <c r="D443" s="20"/>
      <c r="E443" s="77"/>
      <c r="O443" s="33"/>
    </row>
    <row r="444" spans="3:15" x14ac:dyDescent="0.25">
      <c r="C444" s="35"/>
      <c r="D444" s="20"/>
      <c r="E444" s="77"/>
      <c r="O444" s="33"/>
    </row>
    <row r="445" spans="3:15" x14ac:dyDescent="0.25">
      <c r="C445" s="35"/>
      <c r="D445" s="20"/>
      <c r="E445" s="77"/>
      <c r="O445" s="33"/>
    </row>
    <row r="446" spans="3:15" x14ac:dyDescent="0.25">
      <c r="C446" s="35"/>
      <c r="D446" s="20"/>
      <c r="E446" s="77"/>
      <c r="O446" s="33"/>
    </row>
    <row r="447" spans="3:15" x14ac:dyDescent="0.25">
      <c r="C447" s="35"/>
      <c r="D447" s="20"/>
      <c r="E447" s="77"/>
      <c r="O447" s="33"/>
    </row>
    <row r="448" spans="3:15" x14ac:dyDescent="0.25">
      <c r="C448" s="35"/>
      <c r="D448" s="20"/>
      <c r="E448" s="77"/>
      <c r="O448" s="33"/>
    </row>
    <row r="449" spans="3:15" x14ac:dyDescent="0.25">
      <c r="C449" s="35"/>
      <c r="D449" s="20"/>
      <c r="E449" s="77"/>
      <c r="O449" s="33"/>
    </row>
    <row r="450" spans="3:15" x14ac:dyDescent="0.25">
      <c r="C450" s="35"/>
      <c r="D450" s="20"/>
      <c r="E450" s="77"/>
      <c r="O450" s="33"/>
    </row>
    <row r="451" spans="3:15" x14ac:dyDescent="0.25">
      <c r="C451" s="35"/>
      <c r="D451" s="20"/>
      <c r="E451" s="77"/>
      <c r="O451" s="33"/>
    </row>
    <row r="452" spans="3:15" x14ac:dyDescent="0.25">
      <c r="C452" s="35"/>
      <c r="D452" s="20"/>
      <c r="E452" s="77"/>
      <c r="O452" s="33"/>
    </row>
    <row r="453" spans="3:15" x14ac:dyDescent="0.25">
      <c r="C453" s="35"/>
      <c r="D453" s="20"/>
      <c r="E453" s="77"/>
      <c r="O453" s="33"/>
    </row>
    <row r="454" spans="3:15" x14ac:dyDescent="0.25">
      <c r="C454" s="35"/>
      <c r="D454" s="20"/>
      <c r="E454" s="77"/>
      <c r="O454" s="33"/>
    </row>
    <row r="455" spans="3:15" x14ac:dyDescent="0.25">
      <c r="C455" s="35"/>
      <c r="D455" s="20"/>
      <c r="E455" s="77"/>
      <c r="O455" s="33"/>
    </row>
    <row r="456" spans="3:15" x14ac:dyDescent="0.25">
      <c r="C456" s="35"/>
      <c r="D456" s="20"/>
      <c r="E456" s="77"/>
      <c r="O456" s="33"/>
    </row>
    <row r="457" spans="3:15" x14ac:dyDescent="0.25">
      <c r="C457" s="35"/>
      <c r="D457" s="20"/>
      <c r="E457" s="77"/>
      <c r="O457" s="33"/>
    </row>
    <row r="458" spans="3:15" x14ac:dyDescent="0.25">
      <c r="C458" s="35"/>
      <c r="D458" s="20"/>
      <c r="E458" s="77"/>
      <c r="O458" s="33"/>
    </row>
    <row r="459" spans="3:15" x14ac:dyDescent="0.25">
      <c r="C459" s="35"/>
      <c r="D459" s="20"/>
      <c r="E459" s="77"/>
      <c r="O459" s="33"/>
    </row>
    <row r="460" spans="3:15" x14ac:dyDescent="0.25">
      <c r="C460" s="35"/>
      <c r="D460" s="20"/>
      <c r="E460" s="77"/>
      <c r="O460" s="33"/>
    </row>
    <row r="461" spans="3:15" x14ac:dyDescent="0.25">
      <c r="C461" s="35"/>
      <c r="D461" s="20"/>
      <c r="E461" s="77"/>
      <c r="O461" s="33"/>
    </row>
    <row r="462" spans="3:15" x14ac:dyDescent="0.25">
      <c r="C462" s="35"/>
      <c r="D462" s="20"/>
      <c r="E462" s="77"/>
      <c r="O462" s="33"/>
    </row>
    <row r="463" spans="3:15" x14ac:dyDescent="0.25">
      <c r="C463" s="35"/>
      <c r="D463" s="20"/>
      <c r="E463" s="77"/>
      <c r="O463" s="33"/>
    </row>
    <row r="464" spans="3:15" x14ac:dyDescent="0.25">
      <c r="C464" s="35"/>
      <c r="D464" s="20"/>
      <c r="E464" s="77"/>
      <c r="O464" s="33"/>
    </row>
    <row r="465" spans="3:15" x14ac:dyDescent="0.25">
      <c r="C465" s="35"/>
      <c r="D465" s="20"/>
      <c r="E465" s="77"/>
      <c r="O465" s="33"/>
    </row>
    <row r="466" spans="3:15" x14ac:dyDescent="0.25">
      <c r="C466" s="35"/>
      <c r="D466" s="20"/>
      <c r="E466" s="77"/>
      <c r="O466" s="33"/>
    </row>
    <row r="467" spans="3:15" x14ac:dyDescent="0.25">
      <c r="C467" s="35"/>
      <c r="D467" s="20"/>
      <c r="E467" s="77"/>
      <c r="O467" s="33"/>
    </row>
    <row r="468" spans="3:15" x14ac:dyDescent="0.25">
      <c r="C468" s="35"/>
      <c r="D468" s="20"/>
      <c r="E468" s="77"/>
      <c r="O468" s="33"/>
    </row>
    <row r="469" spans="3:15" x14ac:dyDescent="0.25">
      <c r="C469" s="35"/>
      <c r="D469" s="20"/>
      <c r="E469" s="77"/>
      <c r="O469" s="33"/>
    </row>
    <row r="470" spans="3:15" x14ac:dyDescent="0.25">
      <c r="C470" s="35"/>
      <c r="D470" s="20"/>
      <c r="E470" s="77"/>
      <c r="O470" s="33"/>
    </row>
    <row r="471" spans="3:15" x14ac:dyDescent="0.25">
      <c r="C471" s="35"/>
      <c r="D471" s="20"/>
      <c r="E471" s="77"/>
      <c r="O471" s="33"/>
    </row>
    <row r="472" spans="3:15" x14ac:dyDescent="0.25">
      <c r="C472" s="35"/>
      <c r="D472" s="20"/>
      <c r="E472" s="77"/>
      <c r="O472" s="33"/>
    </row>
    <row r="473" spans="3:15" x14ac:dyDescent="0.25">
      <c r="C473" s="35"/>
      <c r="D473" s="20"/>
      <c r="E473" s="77"/>
      <c r="O473" s="33"/>
    </row>
    <row r="474" spans="3:15" x14ac:dyDescent="0.25">
      <c r="C474" s="35"/>
      <c r="D474" s="20"/>
      <c r="E474" s="77"/>
      <c r="O474" s="33"/>
    </row>
    <row r="475" spans="3:15" x14ac:dyDescent="0.25">
      <c r="C475" s="35"/>
      <c r="D475" s="20"/>
      <c r="E475" s="77"/>
      <c r="O475" s="33"/>
    </row>
    <row r="476" spans="3:15" x14ac:dyDescent="0.25">
      <c r="C476" s="35"/>
      <c r="D476" s="20"/>
      <c r="E476" s="77"/>
      <c r="O476" s="33"/>
    </row>
    <row r="477" spans="3:15" x14ac:dyDescent="0.25">
      <c r="C477" s="35"/>
      <c r="D477" s="20"/>
      <c r="E477" s="77"/>
      <c r="O477" s="33"/>
    </row>
    <row r="478" spans="3:15" x14ac:dyDescent="0.25">
      <c r="C478" s="35"/>
      <c r="D478" s="20"/>
      <c r="E478" s="77"/>
      <c r="O478" s="33"/>
    </row>
    <row r="479" spans="3:15" x14ac:dyDescent="0.25">
      <c r="C479" s="35"/>
      <c r="D479" s="20"/>
      <c r="E479" s="77"/>
      <c r="O479" s="33"/>
    </row>
    <row r="480" spans="3:15" x14ac:dyDescent="0.25">
      <c r="C480" s="35"/>
      <c r="D480" s="20"/>
      <c r="E480" s="77"/>
      <c r="O480" s="33"/>
    </row>
    <row r="481" spans="3:15" x14ac:dyDescent="0.25">
      <c r="C481" s="35"/>
      <c r="D481" s="20"/>
      <c r="E481" s="77"/>
      <c r="O481" s="33"/>
    </row>
    <row r="482" spans="3:15" x14ac:dyDescent="0.25">
      <c r="C482" s="35"/>
      <c r="D482" s="20"/>
      <c r="E482" s="77"/>
      <c r="O482" s="33"/>
    </row>
    <row r="483" spans="3:15" x14ac:dyDescent="0.25">
      <c r="C483" s="35"/>
      <c r="D483" s="20"/>
      <c r="E483" s="77"/>
      <c r="O483" s="33"/>
    </row>
    <row r="484" spans="3:15" x14ac:dyDescent="0.25">
      <c r="C484" s="35"/>
      <c r="D484" s="20"/>
      <c r="E484" s="77"/>
      <c r="O484" s="33"/>
    </row>
    <row r="485" spans="3:15" x14ac:dyDescent="0.25">
      <c r="C485" s="35"/>
      <c r="D485" s="20"/>
      <c r="E485" s="77"/>
      <c r="O485" s="33"/>
    </row>
    <row r="486" spans="3:15" x14ac:dyDescent="0.25">
      <c r="C486" s="35"/>
      <c r="D486" s="20"/>
      <c r="E486" s="77"/>
      <c r="O486" s="33"/>
    </row>
    <row r="487" spans="3:15" x14ac:dyDescent="0.25">
      <c r="C487" s="35"/>
      <c r="D487" s="20"/>
      <c r="E487" s="77"/>
      <c r="O487" s="33"/>
    </row>
    <row r="488" spans="3:15" x14ac:dyDescent="0.25">
      <c r="C488" s="35"/>
      <c r="D488" s="20"/>
      <c r="E488" s="77"/>
      <c r="O488" s="33"/>
    </row>
    <row r="489" spans="3:15" x14ac:dyDescent="0.25">
      <c r="C489" s="35"/>
      <c r="D489" s="20"/>
      <c r="E489" s="77"/>
      <c r="O489" s="33"/>
    </row>
    <row r="490" spans="3:15" x14ac:dyDescent="0.25">
      <c r="C490" s="35"/>
      <c r="D490" s="20"/>
      <c r="E490" s="77"/>
      <c r="O490" s="33"/>
    </row>
    <row r="491" spans="3:15" x14ac:dyDescent="0.25">
      <c r="C491" s="35"/>
      <c r="D491" s="20"/>
      <c r="E491" s="77"/>
      <c r="O491" s="33"/>
    </row>
    <row r="492" spans="3:15" x14ac:dyDescent="0.25">
      <c r="C492" s="35"/>
      <c r="D492" s="20"/>
      <c r="E492" s="77"/>
      <c r="O492" s="33"/>
    </row>
    <row r="493" spans="3:15" x14ac:dyDescent="0.25">
      <c r="C493" s="35"/>
      <c r="D493" s="20"/>
      <c r="E493" s="77"/>
      <c r="O493" s="33"/>
    </row>
    <row r="494" spans="3:15" x14ac:dyDescent="0.25">
      <c r="C494" s="35"/>
      <c r="D494" s="20"/>
      <c r="E494" s="77"/>
      <c r="O494" s="33"/>
    </row>
    <row r="495" spans="3:15" x14ac:dyDescent="0.25">
      <c r="C495" s="35"/>
      <c r="D495" s="20"/>
      <c r="E495" s="77"/>
      <c r="O495" s="33"/>
    </row>
    <row r="496" spans="3:15" x14ac:dyDescent="0.25">
      <c r="C496" s="35"/>
      <c r="D496" s="20"/>
      <c r="E496" s="77"/>
      <c r="O496" s="33"/>
    </row>
    <row r="497" spans="3:15" x14ac:dyDescent="0.25">
      <c r="C497" s="35"/>
      <c r="D497" s="20"/>
      <c r="E497" s="77"/>
      <c r="O497" s="33"/>
    </row>
    <row r="498" spans="3:15" x14ac:dyDescent="0.25">
      <c r="C498" s="35"/>
      <c r="D498" s="20"/>
      <c r="E498" s="77"/>
      <c r="O498" s="33"/>
    </row>
    <row r="499" spans="3:15" x14ac:dyDescent="0.25">
      <c r="C499" s="35"/>
      <c r="D499" s="20"/>
      <c r="E499" s="77"/>
      <c r="O499" s="33"/>
    </row>
    <row r="500" spans="3:15" x14ac:dyDescent="0.25">
      <c r="C500" s="35"/>
      <c r="D500" s="20"/>
      <c r="E500" s="77"/>
      <c r="O500" s="33"/>
    </row>
    <row r="501" spans="3:15" x14ac:dyDescent="0.25">
      <c r="C501" s="35"/>
      <c r="D501" s="20"/>
      <c r="E501" s="77"/>
      <c r="O501" s="33"/>
    </row>
    <row r="502" spans="3:15" x14ac:dyDescent="0.25">
      <c r="C502" s="35"/>
      <c r="D502" s="20"/>
      <c r="E502" s="77"/>
      <c r="O502" s="33"/>
    </row>
    <row r="503" spans="3:15" x14ac:dyDescent="0.25">
      <c r="C503" s="35"/>
      <c r="D503" s="20"/>
      <c r="E503" s="77"/>
      <c r="O503" s="33"/>
    </row>
    <row r="504" spans="3:15" x14ac:dyDescent="0.25">
      <c r="C504" s="35"/>
      <c r="D504" s="20"/>
      <c r="E504" s="77"/>
      <c r="O504" s="33"/>
    </row>
    <row r="505" spans="3:15" x14ac:dyDescent="0.25">
      <c r="C505" s="35"/>
      <c r="D505" s="20"/>
      <c r="E505" s="77"/>
      <c r="O505" s="33"/>
    </row>
    <row r="506" spans="3:15" x14ac:dyDescent="0.25">
      <c r="C506" s="35"/>
      <c r="D506" s="20"/>
      <c r="E506" s="77"/>
      <c r="O506" s="33"/>
    </row>
    <row r="507" spans="3:15" x14ac:dyDescent="0.25">
      <c r="C507" s="35"/>
      <c r="D507" s="20"/>
      <c r="E507" s="77"/>
      <c r="O507" s="33"/>
    </row>
    <row r="508" spans="3:15" x14ac:dyDescent="0.25">
      <c r="C508" s="35"/>
      <c r="D508" s="20"/>
      <c r="E508" s="77"/>
      <c r="O508" s="33"/>
    </row>
    <row r="509" spans="3:15" x14ac:dyDescent="0.25">
      <c r="C509" s="35"/>
      <c r="D509" s="20"/>
      <c r="E509" s="77"/>
      <c r="O509" s="33"/>
    </row>
    <row r="510" spans="3:15" x14ac:dyDescent="0.25">
      <c r="C510" s="35"/>
      <c r="D510" s="20"/>
      <c r="E510" s="77"/>
      <c r="O510" s="33"/>
    </row>
    <row r="511" spans="3:15" x14ac:dyDescent="0.25">
      <c r="C511" s="35"/>
      <c r="D511" s="20"/>
      <c r="E511" s="77"/>
      <c r="O511" s="33"/>
    </row>
    <row r="512" spans="3:15" x14ac:dyDescent="0.25">
      <c r="C512" s="35"/>
      <c r="D512" s="20"/>
      <c r="E512" s="77"/>
      <c r="O512" s="33"/>
    </row>
    <row r="513" spans="3:15" x14ac:dyDescent="0.25">
      <c r="C513" s="35"/>
      <c r="D513" s="20"/>
      <c r="E513" s="77"/>
      <c r="O513" s="33"/>
    </row>
    <row r="514" spans="3:15" x14ac:dyDescent="0.25">
      <c r="C514" s="35"/>
      <c r="D514" s="20"/>
      <c r="E514" s="77"/>
      <c r="O514" s="33"/>
    </row>
    <row r="515" spans="3:15" x14ac:dyDescent="0.25">
      <c r="C515" s="35"/>
      <c r="D515" s="20"/>
      <c r="E515" s="77"/>
      <c r="O515" s="33"/>
    </row>
    <row r="516" spans="3:15" x14ac:dyDescent="0.25">
      <c r="C516" s="35"/>
      <c r="D516" s="20"/>
      <c r="E516" s="77"/>
      <c r="O516" s="33"/>
    </row>
    <row r="517" spans="3:15" x14ac:dyDescent="0.25">
      <c r="C517" s="35"/>
      <c r="D517" s="20"/>
      <c r="E517" s="77"/>
      <c r="O517" s="33"/>
    </row>
    <row r="518" spans="3:15" x14ac:dyDescent="0.25">
      <c r="C518" s="35"/>
      <c r="D518" s="20"/>
      <c r="E518" s="77"/>
      <c r="O518" s="33"/>
    </row>
    <row r="519" spans="3:15" x14ac:dyDescent="0.25">
      <c r="C519" s="35"/>
      <c r="D519" s="20"/>
      <c r="E519" s="77"/>
      <c r="O519" s="33"/>
    </row>
    <row r="520" spans="3:15" x14ac:dyDescent="0.25">
      <c r="C520" s="35"/>
      <c r="D520" s="20"/>
      <c r="E520" s="77"/>
      <c r="O520" s="33"/>
    </row>
    <row r="521" spans="3:15" x14ac:dyDescent="0.25">
      <c r="C521" s="35"/>
      <c r="D521" s="20"/>
      <c r="E521" s="77"/>
      <c r="O521" s="33"/>
    </row>
    <row r="522" spans="3:15" x14ac:dyDescent="0.25">
      <c r="C522" s="35"/>
      <c r="D522" s="20"/>
      <c r="E522" s="77"/>
      <c r="O522" s="33"/>
    </row>
    <row r="523" spans="3:15" x14ac:dyDescent="0.25">
      <c r="C523" s="35"/>
      <c r="D523" s="20"/>
      <c r="E523" s="77"/>
      <c r="O523" s="33"/>
    </row>
    <row r="524" spans="3:15" x14ac:dyDescent="0.25">
      <c r="C524" s="35"/>
      <c r="D524" s="20"/>
      <c r="E524" s="77"/>
      <c r="O524" s="33"/>
    </row>
    <row r="525" spans="3:15" x14ac:dyDescent="0.25">
      <c r="C525" s="35"/>
      <c r="D525" s="20"/>
      <c r="E525" s="77"/>
      <c r="O525" s="33"/>
    </row>
    <row r="526" spans="3:15" x14ac:dyDescent="0.25">
      <c r="C526" s="35"/>
      <c r="D526" s="20"/>
      <c r="E526" s="77"/>
      <c r="O526" s="33"/>
    </row>
    <row r="527" spans="3:15" x14ac:dyDescent="0.25">
      <c r="C527" s="35"/>
      <c r="D527" s="20"/>
      <c r="E527" s="77"/>
      <c r="O527" s="33"/>
    </row>
    <row r="528" spans="3:15" x14ac:dyDescent="0.25">
      <c r="C528" s="35"/>
      <c r="D528" s="20"/>
      <c r="E528" s="77"/>
      <c r="O528" s="33"/>
    </row>
    <row r="529" spans="3:15" x14ac:dyDescent="0.25">
      <c r="C529" s="35"/>
      <c r="D529" s="20"/>
      <c r="E529" s="77"/>
      <c r="O529" s="33"/>
    </row>
    <row r="530" spans="3:15" x14ac:dyDescent="0.25">
      <c r="C530" s="35"/>
      <c r="D530" s="20"/>
      <c r="E530" s="77"/>
      <c r="O530" s="33"/>
    </row>
    <row r="531" spans="3:15" x14ac:dyDescent="0.25">
      <c r="C531" s="35"/>
      <c r="D531" s="20"/>
      <c r="E531" s="77"/>
      <c r="O531" s="33"/>
    </row>
    <row r="532" spans="3:15" x14ac:dyDescent="0.25">
      <c r="C532" s="35"/>
      <c r="D532" s="20"/>
      <c r="E532" s="77"/>
      <c r="O532" s="33"/>
    </row>
    <row r="533" spans="3:15" x14ac:dyDescent="0.25">
      <c r="C533" s="35"/>
      <c r="D533" s="20"/>
      <c r="E533" s="77"/>
      <c r="O533" s="33"/>
    </row>
    <row r="534" spans="3:15" x14ac:dyDescent="0.25">
      <c r="C534" s="35"/>
      <c r="D534" s="20"/>
      <c r="E534" s="77"/>
      <c r="O534" s="33"/>
    </row>
    <row r="535" spans="3:15" x14ac:dyDescent="0.25">
      <c r="C535" s="35"/>
      <c r="D535" s="20"/>
      <c r="E535" s="77"/>
      <c r="O535" s="33"/>
    </row>
    <row r="536" spans="3:15" x14ac:dyDescent="0.25">
      <c r="C536" s="35"/>
      <c r="D536" s="20"/>
      <c r="E536" s="77"/>
      <c r="O536" s="33"/>
    </row>
    <row r="537" spans="3:15" x14ac:dyDescent="0.25">
      <c r="C537" s="35"/>
      <c r="D537" s="20"/>
      <c r="E537" s="77"/>
      <c r="O537" s="33"/>
    </row>
    <row r="538" spans="3:15" x14ac:dyDescent="0.25">
      <c r="C538" s="35"/>
      <c r="D538" s="20"/>
      <c r="E538" s="77"/>
      <c r="O538" s="33"/>
    </row>
    <row r="539" spans="3:15" x14ac:dyDescent="0.25">
      <c r="C539" s="35"/>
      <c r="D539" s="20"/>
      <c r="E539" s="77"/>
      <c r="O539" s="33"/>
    </row>
    <row r="540" spans="3:15" x14ac:dyDescent="0.25">
      <c r="C540" s="35"/>
      <c r="D540" s="20"/>
      <c r="E540" s="77"/>
      <c r="O540" s="33"/>
    </row>
    <row r="541" spans="3:15" x14ac:dyDescent="0.25">
      <c r="C541" s="35"/>
      <c r="D541" s="20"/>
      <c r="E541" s="77"/>
      <c r="O541" s="33"/>
    </row>
    <row r="542" spans="3:15" x14ac:dyDescent="0.25">
      <c r="C542" s="35"/>
      <c r="D542" s="20"/>
      <c r="E542" s="77"/>
      <c r="O542" s="33"/>
    </row>
    <row r="543" spans="3:15" x14ac:dyDescent="0.25">
      <c r="C543" s="35"/>
      <c r="D543" s="20"/>
      <c r="E543" s="77"/>
      <c r="O543" s="33"/>
    </row>
    <row r="544" spans="3:15" x14ac:dyDescent="0.25">
      <c r="C544" s="35"/>
      <c r="D544" s="20"/>
      <c r="E544" s="77"/>
      <c r="O544" s="33"/>
    </row>
    <row r="545" spans="3:15" x14ac:dyDescent="0.25">
      <c r="C545" s="35"/>
      <c r="D545" s="20"/>
      <c r="E545" s="77"/>
      <c r="O545" s="33"/>
    </row>
    <row r="546" spans="3:15" x14ac:dyDescent="0.25">
      <c r="C546" s="35"/>
      <c r="D546" s="20"/>
      <c r="E546" s="77"/>
      <c r="O546" s="33"/>
    </row>
    <row r="547" spans="3:15" x14ac:dyDescent="0.25">
      <c r="C547" s="35"/>
      <c r="D547" s="20"/>
      <c r="E547" s="77"/>
      <c r="O547" s="33"/>
    </row>
    <row r="548" spans="3:15" x14ac:dyDescent="0.25">
      <c r="C548" s="35"/>
      <c r="D548" s="20"/>
      <c r="E548" s="77"/>
      <c r="O548" s="33"/>
    </row>
    <row r="549" spans="3:15" x14ac:dyDescent="0.25">
      <c r="C549" s="35"/>
      <c r="D549" s="20"/>
      <c r="E549" s="77"/>
      <c r="O549" s="33"/>
    </row>
    <row r="550" spans="3:15" x14ac:dyDescent="0.25">
      <c r="C550" s="35"/>
      <c r="D550" s="20"/>
      <c r="E550" s="77"/>
      <c r="O550" s="33"/>
    </row>
    <row r="551" spans="3:15" x14ac:dyDescent="0.25">
      <c r="C551" s="35"/>
      <c r="D551" s="20"/>
      <c r="E551" s="77"/>
      <c r="O551" s="33"/>
    </row>
    <row r="552" spans="3:15" x14ac:dyDescent="0.25">
      <c r="C552" s="35"/>
      <c r="D552" s="20"/>
      <c r="E552" s="77"/>
      <c r="O552" s="33"/>
    </row>
    <row r="553" spans="3:15" x14ac:dyDescent="0.25">
      <c r="C553" s="35"/>
      <c r="D553" s="20"/>
      <c r="E553" s="77"/>
      <c r="O553" s="33"/>
    </row>
    <row r="554" spans="3:15" x14ac:dyDescent="0.25">
      <c r="C554" s="35"/>
      <c r="D554" s="20"/>
      <c r="E554" s="77"/>
      <c r="O554" s="33"/>
    </row>
    <row r="555" spans="3:15" x14ac:dyDescent="0.25">
      <c r="C555" s="35"/>
      <c r="D555" s="20"/>
      <c r="E555" s="77"/>
      <c r="O555" s="33"/>
    </row>
    <row r="556" spans="3:15" x14ac:dyDescent="0.25">
      <c r="C556" s="35"/>
      <c r="D556" s="20"/>
      <c r="E556" s="77"/>
      <c r="O556" s="33"/>
    </row>
    <row r="557" spans="3:15" x14ac:dyDescent="0.25">
      <c r="C557" s="35"/>
      <c r="D557" s="20"/>
      <c r="E557" s="77"/>
      <c r="O557" s="33"/>
    </row>
    <row r="558" spans="3:15" x14ac:dyDescent="0.25">
      <c r="C558" s="35"/>
      <c r="D558" s="20"/>
      <c r="E558" s="77"/>
      <c r="O558" s="33"/>
    </row>
    <row r="559" spans="3:15" x14ac:dyDescent="0.25">
      <c r="C559" s="35"/>
      <c r="D559" s="20"/>
      <c r="E559" s="77"/>
      <c r="O559" s="33"/>
    </row>
    <row r="560" spans="3:15" x14ac:dyDescent="0.25">
      <c r="C560" s="35"/>
      <c r="D560" s="20"/>
      <c r="E560" s="77"/>
      <c r="O560" s="33"/>
    </row>
    <row r="561" spans="3:15" x14ac:dyDescent="0.25">
      <c r="C561" s="35"/>
      <c r="D561" s="20"/>
      <c r="E561" s="77"/>
      <c r="O561" s="33"/>
    </row>
    <row r="562" spans="3:15" x14ac:dyDescent="0.25">
      <c r="C562" s="35"/>
      <c r="D562" s="20"/>
      <c r="E562" s="77"/>
      <c r="O562" s="33"/>
    </row>
    <row r="563" spans="3:15" x14ac:dyDescent="0.25">
      <c r="C563" s="35"/>
      <c r="D563" s="20"/>
      <c r="E563" s="77"/>
      <c r="O563" s="33"/>
    </row>
    <row r="564" spans="3:15" x14ac:dyDescent="0.25">
      <c r="C564" s="35"/>
      <c r="D564" s="20"/>
      <c r="E564" s="77"/>
      <c r="O564" s="33"/>
    </row>
    <row r="565" spans="3:15" x14ac:dyDescent="0.25">
      <c r="C565" s="35"/>
      <c r="D565" s="20"/>
      <c r="E565" s="77"/>
      <c r="O565" s="33"/>
    </row>
    <row r="566" spans="3:15" x14ac:dyDescent="0.25">
      <c r="C566" s="35"/>
      <c r="D566" s="20"/>
      <c r="E566" s="77"/>
      <c r="O566" s="33"/>
    </row>
    <row r="567" spans="3:15" x14ac:dyDescent="0.25">
      <c r="C567" s="35"/>
      <c r="D567" s="20"/>
      <c r="E567" s="77"/>
      <c r="O567" s="33"/>
    </row>
    <row r="568" spans="3:15" x14ac:dyDescent="0.25">
      <c r="C568" s="35"/>
      <c r="D568" s="20"/>
      <c r="E568" s="77"/>
      <c r="O568" s="33"/>
    </row>
    <row r="569" spans="3:15" x14ac:dyDescent="0.25">
      <c r="C569" s="35"/>
      <c r="D569" s="20"/>
      <c r="E569" s="77"/>
      <c r="O569" s="33"/>
    </row>
    <row r="570" spans="3:15" x14ac:dyDescent="0.25">
      <c r="C570" s="35"/>
      <c r="D570" s="20"/>
      <c r="E570" s="77"/>
      <c r="O570" s="33"/>
    </row>
    <row r="571" spans="3:15" x14ac:dyDescent="0.25">
      <c r="C571" s="35"/>
      <c r="D571" s="20"/>
      <c r="E571" s="77"/>
      <c r="O571" s="33"/>
    </row>
    <row r="572" spans="3:15" x14ac:dyDescent="0.25">
      <c r="C572" s="35"/>
      <c r="D572" s="20"/>
      <c r="E572" s="77"/>
      <c r="O572" s="33"/>
    </row>
    <row r="573" spans="3:15" x14ac:dyDescent="0.25">
      <c r="C573" s="35"/>
      <c r="D573" s="20"/>
      <c r="E573" s="77"/>
      <c r="O573" s="33"/>
    </row>
    <row r="574" spans="3:15" x14ac:dyDescent="0.25">
      <c r="C574" s="35"/>
      <c r="D574" s="20"/>
      <c r="E574" s="77"/>
      <c r="O574" s="33"/>
    </row>
    <row r="575" spans="3:15" x14ac:dyDescent="0.25">
      <c r="C575" s="35"/>
      <c r="D575" s="20"/>
      <c r="E575" s="77"/>
      <c r="O575" s="33"/>
    </row>
    <row r="576" spans="3:15" x14ac:dyDescent="0.25">
      <c r="C576" s="35"/>
      <c r="D576" s="20"/>
      <c r="E576" s="77"/>
      <c r="O576" s="33"/>
    </row>
    <row r="577" spans="3:15" x14ac:dyDescent="0.25">
      <c r="C577" s="35"/>
      <c r="D577" s="20"/>
      <c r="E577" s="77"/>
      <c r="O577" s="33"/>
    </row>
    <row r="578" spans="3:15" x14ac:dyDescent="0.25">
      <c r="C578" s="35"/>
      <c r="D578" s="20"/>
      <c r="E578" s="77"/>
      <c r="O578" s="33"/>
    </row>
    <row r="579" spans="3:15" x14ac:dyDescent="0.25">
      <c r="C579" s="35"/>
      <c r="D579" s="20"/>
      <c r="E579" s="77"/>
      <c r="O579" s="33"/>
    </row>
    <row r="580" spans="3:15" x14ac:dyDescent="0.25">
      <c r="C580" s="35"/>
      <c r="D580" s="20"/>
      <c r="E580" s="77"/>
      <c r="O580" s="33"/>
    </row>
    <row r="581" spans="3:15" x14ac:dyDescent="0.25">
      <c r="C581" s="35"/>
      <c r="D581" s="20"/>
      <c r="E581" s="77"/>
      <c r="O581" s="33"/>
    </row>
    <row r="582" spans="3:15" x14ac:dyDescent="0.25">
      <c r="C582" s="35"/>
      <c r="D582" s="20"/>
      <c r="E582" s="77"/>
      <c r="O582" s="33"/>
    </row>
    <row r="583" spans="3:15" x14ac:dyDescent="0.25">
      <c r="C583" s="35"/>
      <c r="D583" s="20"/>
      <c r="E583" s="77"/>
      <c r="O583" s="33"/>
    </row>
    <row r="584" spans="3:15" x14ac:dyDescent="0.25">
      <c r="C584" s="35"/>
      <c r="D584" s="20"/>
      <c r="E584" s="77"/>
      <c r="O584" s="33"/>
    </row>
    <row r="585" spans="3:15" x14ac:dyDescent="0.25">
      <c r="C585" s="35"/>
      <c r="D585" s="20"/>
      <c r="E585" s="77"/>
      <c r="O585" s="33"/>
    </row>
    <row r="586" spans="3:15" x14ac:dyDescent="0.25">
      <c r="C586" s="35"/>
      <c r="D586" s="20"/>
      <c r="E586" s="77"/>
      <c r="O586" s="33"/>
    </row>
    <row r="587" spans="3:15" x14ac:dyDescent="0.25">
      <c r="C587" s="35"/>
      <c r="D587" s="20"/>
      <c r="E587" s="77"/>
      <c r="O587" s="33"/>
    </row>
    <row r="588" spans="3:15" x14ac:dyDescent="0.25">
      <c r="C588" s="35"/>
      <c r="D588" s="20"/>
      <c r="E588" s="77"/>
      <c r="O588" s="33"/>
    </row>
    <row r="589" spans="3:15" x14ac:dyDescent="0.25">
      <c r="C589" s="35"/>
      <c r="D589" s="20"/>
      <c r="E589" s="77"/>
      <c r="O589" s="33"/>
    </row>
    <row r="590" spans="3:15" x14ac:dyDescent="0.25">
      <c r="C590" s="35"/>
      <c r="D590" s="20"/>
      <c r="E590" s="77"/>
      <c r="O590" s="33"/>
    </row>
    <row r="591" spans="3:15" x14ac:dyDescent="0.25">
      <c r="C591" s="35"/>
      <c r="D591" s="20"/>
      <c r="E591" s="77"/>
      <c r="O591" s="33"/>
    </row>
    <row r="592" spans="3:15" x14ac:dyDescent="0.25">
      <c r="C592" s="35"/>
      <c r="D592" s="20"/>
      <c r="E592" s="77"/>
      <c r="O592" s="33"/>
    </row>
    <row r="593" spans="3:15" x14ac:dyDescent="0.25">
      <c r="C593" s="35"/>
      <c r="D593" s="20"/>
      <c r="E593" s="77"/>
      <c r="O593" s="33"/>
    </row>
    <row r="594" spans="3:15" x14ac:dyDescent="0.25">
      <c r="C594" s="35"/>
      <c r="D594" s="20"/>
      <c r="E594" s="77"/>
      <c r="O594" s="33"/>
    </row>
    <row r="595" spans="3:15" x14ac:dyDescent="0.25">
      <c r="C595" s="35"/>
      <c r="D595" s="20"/>
      <c r="E595" s="77"/>
      <c r="O595" s="33"/>
    </row>
    <row r="596" spans="3:15" x14ac:dyDescent="0.25">
      <c r="C596" s="35"/>
      <c r="D596" s="20"/>
      <c r="E596" s="77"/>
      <c r="O596" s="33"/>
    </row>
    <row r="597" spans="3:15" x14ac:dyDescent="0.25">
      <c r="C597" s="35"/>
      <c r="D597" s="20"/>
      <c r="E597" s="77"/>
      <c r="O597" s="33"/>
    </row>
    <row r="598" spans="3:15" x14ac:dyDescent="0.25">
      <c r="C598" s="35"/>
      <c r="D598" s="20"/>
      <c r="E598" s="77"/>
      <c r="O598" s="33"/>
    </row>
    <row r="599" spans="3:15" x14ac:dyDescent="0.25">
      <c r="C599" s="35"/>
      <c r="D599" s="20"/>
      <c r="E599" s="77"/>
      <c r="O599" s="33"/>
    </row>
    <row r="600" spans="3:15" x14ac:dyDescent="0.25">
      <c r="C600" s="35"/>
      <c r="D600" s="20"/>
      <c r="E600" s="77"/>
      <c r="O600" s="33"/>
    </row>
    <row r="601" spans="3:15" x14ac:dyDescent="0.25">
      <c r="C601" s="35"/>
      <c r="D601" s="20"/>
      <c r="E601" s="77"/>
      <c r="O601" s="33"/>
    </row>
    <row r="602" spans="3:15" x14ac:dyDescent="0.25">
      <c r="C602" s="35"/>
      <c r="D602" s="20"/>
      <c r="E602" s="77"/>
      <c r="O602" s="33"/>
    </row>
    <row r="603" spans="3:15" x14ac:dyDescent="0.25">
      <c r="C603" s="35"/>
      <c r="D603" s="20"/>
      <c r="E603" s="77"/>
      <c r="O603" s="33"/>
    </row>
    <row r="604" spans="3:15" x14ac:dyDescent="0.25">
      <c r="C604" s="35"/>
      <c r="D604" s="20"/>
      <c r="E604" s="77"/>
      <c r="O604" s="33"/>
    </row>
    <row r="605" spans="3:15" x14ac:dyDescent="0.25">
      <c r="C605" s="35"/>
      <c r="D605" s="20"/>
      <c r="E605" s="77"/>
      <c r="O605" s="33"/>
    </row>
    <row r="606" spans="3:15" x14ac:dyDescent="0.25">
      <c r="C606" s="35"/>
      <c r="D606" s="20"/>
      <c r="E606" s="77"/>
      <c r="O606" s="33"/>
    </row>
    <row r="607" spans="3:15" x14ac:dyDescent="0.25">
      <c r="C607" s="35"/>
      <c r="D607" s="20"/>
      <c r="E607" s="77"/>
      <c r="O607" s="33"/>
    </row>
    <row r="608" spans="3:15" x14ac:dyDescent="0.25">
      <c r="C608" s="35"/>
      <c r="D608" s="20"/>
      <c r="E608" s="77"/>
      <c r="O608" s="33"/>
    </row>
    <row r="609" spans="3:15" x14ac:dyDescent="0.25">
      <c r="C609" s="35"/>
      <c r="D609" s="20"/>
      <c r="E609" s="77"/>
      <c r="O609" s="33"/>
    </row>
    <row r="610" spans="3:15" x14ac:dyDescent="0.25">
      <c r="C610" s="35"/>
      <c r="D610" s="20"/>
      <c r="E610" s="77"/>
      <c r="O610" s="33"/>
    </row>
    <row r="611" spans="3:15" x14ac:dyDescent="0.25">
      <c r="C611" s="35"/>
      <c r="D611" s="20"/>
      <c r="E611" s="77"/>
      <c r="O611" s="33"/>
    </row>
    <row r="612" spans="3:15" x14ac:dyDescent="0.25">
      <c r="C612" s="35"/>
      <c r="D612" s="20"/>
      <c r="E612" s="77"/>
      <c r="O612" s="33"/>
    </row>
    <row r="613" spans="3:15" x14ac:dyDescent="0.25">
      <c r="C613" s="35"/>
      <c r="D613" s="20"/>
      <c r="E613" s="77"/>
      <c r="O613" s="33"/>
    </row>
    <row r="614" spans="3:15" x14ac:dyDescent="0.25">
      <c r="C614" s="35"/>
      <c r="D614" s="20"/>
      <c r="E614" s="77"/>
      <c r="O614" s="33"/>
    </row>
    <row r="615" spans="3:15" x14ac:dyDescent="0.25">
      <c r="C615" s="35"/>
      <c r="D615" s="20"/>
      <c r="E615" s="77"/>
      <c r="O615" s="33"/>
    </row>
    <row r="616" spans="3:15" x14ac:dyDescent="0.25">
      <c r="C616" s="35"/>
      <c r="D616" s="20"/>
      <c r="E616" s="77"/>
      <c r="O616" s="33"/>
    </row>
    <row r="617" spans="3:15" x14ac:dyDescent="0.25">
      <c r="C617" s="35"/>
      <c r="D617" s="20"/>
      <c r="E617" s="77"/>
      <c r="O617" s="33"/>
    </row>
    <row r="618" spans="3:15" x14ac:dyDescent="0.25">
      <c r="C618" s="35"/>
      <c r="D618" s="20"/>
      <c r="E618" s="77"/>
      <c r="O618" s="33"/>
    </row>
    <row r="619" spans="3:15" x14ac:dyDescent="0.25">
      <c r="C619" s="35"/>
      <c r="D619" s="20"/>
      <c r="E619" s="77"/>
      <c r="O619" s="33"/>
    </row>
    <row r="620" spans="3:15" x14ac:dyDescent="0.25">
      <c r="C620" s="35"/>
      <c r="D620" s="20"/>
      <c r="E620" s="77"/>
      <c r="O620" s="33"/>
    </row>
    <row r="621" spans="3:15" x14ac:dyDescent="0.25">
      <c r="C621" s="35"/>
      <c r="D621" s="20"/>
      <c r="E621" s="77"/>
      <c r="O621" s="33"/>
    </row>
    <row r="622" spans="3:15" x14ac:dyDescent="0.25">
      <c r="C622" s="35"/>
      <c r="D622" s="20"/>
      <c r="E622" s="77"/>
      <c r="O622" s="33"/>
    </row>
    <row r="623" spans="3:15" x14ac:dyDescent="0.25">
      <c r="C623" s="35"/>
      <c r="D623" s="20"/>
      <c r="E623" s="77"/>
      <c r="O623" s="33"/>
    </row>
    <row r="624" spans="3:15" x14ac:dyDescent="0.25">
      <c r="C624" s="35"/>
      <c r="D624" s="20"/>
      <c r="E624" s="77"/>
      <c r="O624" s="33"/>
    </row>
    <row r="625" spans="3:15" x14ac:dyDescent="0.25">
      <c r="C625" s="35"/>
      <c r="D625" s="20"/>
      <c r="E625" s="77"/>
      <c r="O625" s="33"/>
    </row>
    <row r="626" spans="3:15" x14ac:dyDescent="0.25">
      <c r="C626" s="35"/>
      <c r="D626" s="20"/>
      <c r="E626" s="77"/>
      <c r="O626" s="33"/>
    </row>
    <row r="627" spans="3:15" x14ac:dyDescent="0.25">
      <c r="C627" s="35"/>
      <c r="D627" s="20"/>
      <c r="E627" s="77"/>
      <c r="O627" s="33"/>
    </row>
    <row r="628" spans="3:15" x14ac:dyDescent="0.25">
      <c r="C628" s="35"/>
      <c r="D628" s="20"/>
      <c r="E628" s="77"/>
      <c r="O628" s="33"/>
    </row>
    <row r="629" spans="3:15" x14ac:dyDescent="0.25">
      <c r="C629" s="35"/>
      <c r="D629" s="20"/>
      <c r="E629" s="77"/>
      <c r="O629" s="33"/>
    </row>
    <row r="630" spans="3:15" x14ac:dyDescent="0.25">
      <c r="C630" s="35"/>
      <c r="D630" s="20"/>
      <c r="E630" s="77"/>
      <c r="O630" s="33"/>
    </row>
    <row r="631" spans="3:15" x14ac:dyDescent="0.25">
      <c r="C631" s="35"/>
      <c r="D631" s="20"/>
      <c r="E631" s="77"/>
      <c r="O631" s="33"/>
    </row>
    <row r="632" spans="3:15" x14ac:dyDescent="0.25">
      <c r="C632" s="35"/>
      <c r="D632" s="20"/>
      <c r="E632" s="77"/>
      <c r="O632" s="33"/>
    </row>
    <row r="633" spans="3:15" x14ac:dyDescent="0.25">
      <c r="C633" s="35"/>
      <c r="D633" s="20"/>
      <c r="E633" s="77"/>
      <c r="O633" s="33"/>
    </row>
    <row r="634" spans="3:15" x14ac:dyDescent="0.25">
      <c r="C634" s="35"/>
      <c r="D634" s="20"/>
      <c r="E634" s="77"/>
      <c r="O634" s="33"/>
    </row>
    <row r="635" spans="3:15" x14ac:dyDescent="0.25">
      <c r="C635" s="35"/>
      <c r="D635" s="20"/>
      <c r="E635" s="77"/>
      <c r="O635" s="33"/>
    </row>
    <row r="636" spans="3:15" x14ac:dyDescent="0.25">
      <c r="C636" s="35"/>
      <c r="D636" s="20"/>
      <c r="E636" s="77"/>
      <c r="O636" s="33"/>
    </row>
    <row r="637" spans="3:15" x14ac:dyDescent="0.25">
      <c r="C637" s="35"/>
      <c r="D637" s="20"/>
      <c r="E637" s="77"/>
      <c r="O637" s="33"/>
    </row>
    <row r="638" spans="3:15" x14ac:dyDescent="0.25">
      <c r="C638" s="35"/>
      <c r="D638" s="20"/>
      <c r="E638" s="77"/>
      <c r="O638" s="33"/>
    </row>
    <row r="639" spans="3:15" x14ac:dyDescent="0.25">
      <c r="C639" s="35"/>
      <c r="D639" s="20"/>
      <c r="E639" s="77"/>
      <c r="O639" s="33"/>
    </row>
    <row r="640" spans="3:15" x14ac:dyDescent="0.25">
      <c r="C640" s="35"/>
      <c r="D640" s="20"/>
      <c r="E640" s="77"/>
      <c r="O640" s="33"/>
    </row>
    <row r="641" spans="3:15" x14ac:dyDescent="0.25">
      <c r="C641" s="35"/>
      <c r="D641" s="20"/>
      <c r="E641" s="77"/>
      <c r="O641" s="33"/>
    </row>
    <row r="642" spans="3:15" x14ac:dyDescent="0.25">
      <c r="C642" s="35"/>
      <c r="D642" s="20"/>
      <c r="E642" s="77"/>
      <c r="O642" s="33"/>
    </row>
    <row r="643" spans="3:15" x14ac:dyDescent="0.25">
      <c r="C643" s="35"/>
      <c r="D643" s="20"/>
      <c r="E643" s="77"/>
      <c r="O643" s="33"/>
    </row>
    <row r="644" spans="3:15" x14ac:dyDescent="0.25">
      <c r="C644" s="35"/>
      <c r="D644" s="20"/>
      <c r="E644" s="77"/>
      <c r="O644" s="33"/>
    </row>
    <row r="645" spans="3:15" x14ac:dyDescent="0.25">
      <c r="C645" s="35"/>
      <c r="D645" s="20"/>
      <c r="E645" s="77"/>
      <c r="O645" s="33"/>
    </row>
    <row r="646" spans="3:15" x14ac:dyDescent="0.25">
      <c r="C646" s="35"/>
      <c r="D646" s="20"/>
      <c r="E646" s="77"/>
      <c r="O646" s="33"/>
    </row>
    <row r="647" spans="3:15" x14ac:dyDescent="0.25">
      <c r="C647" s="35"/>
      <c r="D647" s="20"/>
      <c r="E647" s="77"/>
      <c r="O647" s="33"/>
    </row>
    <row r="648" spans="3:15" x14ac:dyDescent="0.25">
      <c r="C648" s="35"/>
      <c r="D648" s="20"/>
      <c r="E648" s="77"/>
      <c r="O648" s="33"/>
    </row>
    <row r="649" spans="3:15" x14ac:dyDescent="0.25">
      <c r="C649" s="35"/>
      <c r="D649" s="20"/>
      <c r="E649" s="77"/>
      <c r="O649" s="33"/>
    </row>
    <row r="650" spans="3:15" x14ac:dyDescent="0.25">
      <c r="C650" s="35"/>
      <c r="D650" s="20"/>
      <c r="E650" s="77"/>
      <c r="O650" s="33"/>
    </row>
    <row r="651" spans="3:15" x14ac:dyDescent="0.25">
      <c r="C651" s="35"/>
      <c r="D651" s="20"/>
      <c r="E651" s="77"/>
      <c r="O651" s="33"/>
    </row>
    <row r="652" spans="3:15" x14ac:dyDescent="0.25">
      <c r="C652" s="35"/>
      <c r="D652" s="20"/>
      <c r="E652" s="77"/>
      <c r="O652" s="33"/>
    </row>
    <row r="653" spans="3:15" x14ac:dyDescent="0.25">
      <c r="C653" s="35"/>
      <c r="D653" s="20"/>
      <c r="E653" s="77"/>
      <c r="O653" s="33"/>
    </row>
    <row r="654" spans="3:15" x14ac:dyDescent="0.25">
      <c r="C654" s="35"/>
      <c r="D654" s="20"/>
      <c r="E654" s="77"/>
      <c r="O654" s="33"/>
    </row>
    <row r="655" spans="3:15" x14ac:dyDescent="0.25">
      <c r="C655" s="35"/>
      <c r="D655" s="20"/>
      <c r="E655" s="77"/>
      <c r="O655" s="33"/>
    </row>
    <row r="656" spans="3:15" x14ac:dyDescent="0.25">
      <c r="C656" s="35"/>
      <c r="D656" s="20"/>
      <c r="E656" s="77"/>
      <c r="O656" s="33"/>
    </row>
    <row r="657" spans="3:15" x14ac:dyDescent="0.25">
      <c r="C657" s="35"/>
      <c r="D657" s="20"/>
      <c r="E657" s="77"/>
      <c r="O657" s="33"/>
    </row>
    <row r="658" spans="3:15" x14ac:dyDescent="0.25">
      <c r="C658" s="35"/>
      <c r="D658" s="20"/>
      <c r="E658" s="77"/>
      <c r="O658" s="33"/>
    </row>
    <row r="659" spans="3:15" x14ac:dyDescent="0.25">
      <c r="C659" s="35"/>
      <c r="D659" s="20"/>
      <c r="E659" s="77"/>
      <c r="O659" s="33"/>
    </row>
    <row r="660" spans="3:15" x14ac:dyDescent="0.25">
      <c r="C660" s="35"/>
      <c r="D660" s="20"/>
      <c r="E660" s="77"/>
      <c r="O660" s="33"/>
    </row>
    <row r="661" spans="3:15" x14ac:dyDescent="0.25">
      <c r="C661" s="35"/>
      <c r="D661" s="20"/>
      <c r="E661" s="77"/>
      <c r="O661" s="33"/>
    </row>
    <row r="662" spans="3:15" x14ac:dyDescent="0.25">
      <c r="C662" s="35"/>
      <c r="D662" s="20"/>
      <c r="E662" s="77"/>
      <c r="O662" s="33"/>
    </row>
    <row r="663" spans="3:15" x14ac:dyDescent="0.25">
      <c r="C663" s="35"/>
      <c r="D663" s="20"/>
      <c r="E663" s="77"/>
      <c r="O663" s="33"/>
    </row>
    <row r="664" spans="3:15" x14ac:dyDescent="0.25">
      <c r="C664" s="35"/>
      <c r="D664" s="20"/>
      <c r="E664" s="77"/>
      <c r="O664" s="33"/>
    </row>
    <row r="665" spans="3:15" x14ac:dyDescent="0.25">
      <c r="C665" s="35"/>
      <c r="D665" s="20"/>
      <c r="E665" s="77"/>
      <c r="O665" s="33"/>
    </row>
    <row r="666" spans="3:15" x14ac:dyDescent="0.25">
      <c r="C666" s="35"/>
      <c r="D666" s="20"/>
      <c r="E666" s="77"/>
      <c r="O666" s="33"/>
    </row>
    <row r="667" spans="3:15" x14ac:dyDescent="0.25">
      <c r="C667" s="35"/>
      <c r="D667" s="20"/>
      <c r="E667" s="77"/>
      <c r="O667" s="33"/>
    </row>
    <row r="668" spans="3:15" x14ac:dyDescent="0.25">
      <c r="C668" s="35"/>
      <c r="D668" s="20"/>
      <c r="E668" s="77"/>
      <c r="O668" s="33"/>
    </row>
    <row r="669" spans="3:15" x14ac:dyDescent="0.25">
      <c r="C669" s="35"/>
      <c r="D669" s="20"/>
      <c r="E669" s="77"/>
      <c r="O669" s="33"/>
    </row>
    <row r="670" spans="3:15" x14ac:dyDescent="0.25">
      <c r="C670" s="35"/>
      <c r="D670" s="20"/>
      <c r="E670" s="77"/>
      <c r="O670" s="33"/>
    </row>
    <row r="671" spans="3:15" x14ac:dyDescent="0.25">
      <c r="C671" s="35"/>
      <c r="D671" s="20"/>
      <c r="E671" s="77"/>
      <c r="O671" s="33"/>
    </row>
    <row r="672" spans="3:15" x14ac:dyDescent="0.25">
      <c r="C672" s="35"/>
      <c r="D672" s="20"/>
      <c r="E672" s="77"/>
      <c r="O672" s="33"/>
    </row>
    <row r="673" spans="3:15" x14ac:dyDescent="0.25">
      <c r="C673" s="35"/>
      <c r="D673" s="20"/>
      <c r="E673" s="77"/>
      <c r="O673" s="33"/>
    </row>
    <row r="674" spans="3:15" x14ac:dyDescent="0.25">
      <c r="C674" s="35"/>
      <c r="D674" s="20"/>
      <c r="E674" s="77"/>
      <c r="O674" s="33"/>
    </row>
    <row r="675" spans="3:15" x14ac:dyDescent="0.25">
      <c r="C675" s="35"/>
      <c r="D675" s="20"/>
      <c r="E675" s="77"/>
      <c r="O675" s="33"/>
    </row>
    <row r="676" spans="3:15" x14ac:dyDescent="0.25">
      <c r="C676" s="35"/>
      <c r="D676" s="20"/>
      <c r="E676" s="77"/>
      <c r="O676" s="33"/>
    </row>
    <row r="677" spans="3:15" x14ac:dyDescent="0.25">
      <c r="C677" s="35"/>
      <c r="D677" s="20"/>
      <c r="E677" s="77"/>
      <c r="O677" s="33"/>
    </row>
    <row r="678" spans="3:15" x14ac:dyDescent="0.25">
      <c r="C678" s="35"/>
      <c r="D678" s="20"/>
      <c r="E678" s="77"/>
      <c r="O678" s="33"/>
    </row>
    <row r="679" spans="3:15" x14ac:dyDescent="0.25">
      <c r="C679" s="35"/>
      <c r="D679" s="20"/>
      <c r="E679" s="77"/>
      <c r="O679" s="33"/>
    </row>
    <row r="680" spans="3:15" x14ac:dyDescent="0.25">
      <c r="C680" s="35"/>
      <c r="D680" s="20"/>
      <c r="E680" s="77"/>
      <c r="O680" s="33"/>
    </row>
    <row r="681" spans="3:15" x14ac:dyDescent="0.25">
      <c r="C681" s="35"/>
      <c r="D681" s="20"/>
      <c r="E681" s="77"/>
      <c r="O681" s="33"/>
    </row>
    <row r="682" spans="3:15" x14ac:dyDescent="0.25">
      <c r="C682" s="35"/>
      <c r="D682" s="20"/>
      <c r="E682" s="77"/>
      <c r="O682" s="33"/>
    </row>
    <row r="683" spans="3:15" x14ac:dyDescent="0.25">
      <c r="C683" s="35"/>
      <c r="D683" s="20"/>
      <c r="E683" s="77"/>
      <c r="O683" s="33"/>
    </row>
    <row r="684" spans="3:15" x14ac:dyDescent="0.25">
      <c r="C684" s="35"/>
      <c r="D684" s="20"/>
      <c r="E684" s="77"/>
      <c r="O684" s="33"/>
    </row>
    <row r="685" spans="3:15" x14ac:dyDescent="0.25">
      <c r="C685" s="35"/>
      <c r="D685" s="20"/>
      <c r="E685" s="77"/>
      <c r="O685" s="33"/>
    </row>
    <row r="686" spans="3:15" x14ac:dyDescent="0.25">
      <c r="C686" s="35"/>
      <c r="D686" s="20"/>
      <c r="E686" s="77"/>
      <c r="O686" s="33"/>
    </row>
    <row r="687" spans="3:15" x14ac:dyDescent="0.25">
      <c r="C687" s="35"/>
      <c r="D687" s="20"/>
      <c r="E687" s="77"/>
      <c r="O687" s="33"/>
    </row>
    <row r="688" spans="3:15" x14ac:dyDescent="0.25">
      <c r="C688" s="35"/>
      <c r="D688" s="20"/>
      <c r="E688" s="77"/>
      <c r="O688" s="33"/>
    </row>
    <row r="689" spans="3:15" x14ac:dyDescent="0.25">
      <c r="C689" s="35"/>
      <c r="D689" s="20"/>
      <c r="E689" s="77"/>
      <c r="O689" s="33"/>
    </row>
    <row r="690" spans="3:15" x14ac:dyDescent="0.25">
      <c r="C690" s="35"/>
      <c r="D690" s="20"/>
      <c r="E690" s="77"/>
      <c r="O690" s="33"/>
    </row>
    <row r="691" spans="3:15" x14ac:dyDescent="0.25">
      <c r="C691" s="35"/>
      <c r="D691" s="20"/>
      <c r="E691" s="77"/>
      <c r="O691" s="33"/>
    </row>
    <row r="692" spans="3:15" x14ac:dyDescent="0.25">
      <c r="C692" s="35"/>
      <c r="D692" s="20"/>
      <c r="E692" s="77"/>
      <c r="O692" s="33"/>
    </row>
    <row r="693" spans="3:15" x14ac:dyDescent="0.25">
      <c r="C693" s="35"/>
      <c r="D693" s="20"/>
      <c r="E693" s="77"/>
      <c r="O693" s="33"/>
    </row>
    <row r="694" spans="3:15" x14ac:dyDescent="0.25">
      <c r="C694" s="35"/>
      <c r="D694" s="20"/>
      <c r="E694" s="77"/>
      <c r="O694" s="33"/>
    </row>
    <row r="695" spans="3:15" x14ac:dyDescent="0.25">
      <c r="C695" s="35"/>
      <c r="D695" s="20"/>
      <c r="E695" s="77"/>
      <c r="O695" s="33"/>
    </row>
    <row r="696" spans="3:15" x14ac:dyDescent="0.25">
      <c r="C696" s="35"/>
      <c r="D696" s="20"/>
      <c r="E696" s="77"/>
      <c r="O696" s="33"/>
    </row>
    <row r="697" spans="3:15" x14ac:dyDescent="0.25">
      <c r="C697" s="35"/>
      <c r="D697" s="20"/>
      <c r="E697" s="77"/>
      <c r="O697" s="33"/>
    </row>
    <row r="698" spans="3:15" x14ac:dyDescent="0.25">
      <c r="C698" s="35"/>
      <c r="D698" s="20"/>
      <c r="E698" s="77"/>
      <c r="O698" s="33"/>
    </row>
    <row r="699" spans="3:15" x14ac:dyDescent="0.25">
      <c r="C699" s="35"/>
      <c r="D699" s="20"/>
      <c r="E699" s="77"/>
      <c r="O699" s="33"/>
    </row>
    <row r="700" spans="3:15" x14ac:dyDescent="0.25">
      <c r="C700" s="35"/>
      <c r="D700" s="20"/>
      <c r="E700" s="77"/>
      <c r="O700" s="33"/>
    </row>
    <row r="701" spans="3:15" x14ac:dyDescent="0.25">
      <c r="C701" s="35"/>
      <c r="D701" s="20"/>
      <c r="E701" s="77"/>
      <c r="O701" s="33"/>
    </row>
    <row r="702" spans="3:15" x14ac:dyDescent="0.25">
      <c r="C702" s="35"/>
      <c r="D702" s="20"/>
      <c r="E702" s="77"/>
      <c r="O702" s="33"/>
    </row>
    <row r="703" spans="3:15" x14ac:dyDescent="0.25">
      <c r="C703" s="35"/>
      <c r="D703" s="20"/>
      <c r="E703" s="77"/>
      <c r="O703" s="33"/>
    </row>
    <row r="704" spans="3:15" x14ac:dyDescent="0.25">
      <c r="C704" s="35"/>
      <c r="D704" s="20"/>
      <c r="E704" s="77"/>
      <c r="O704" s="33"/>
    </row>
    <row r="705" spans="3:15" x14ac:dyDescent="0.25">
      <c r="C705" s="35"/>
      <c r="D705" s="20"/>
      <c r="E705" s="77"/>
      <c r="O705" s="33"/>
    </row>
    <row r="706" spans="3:15" x14ac:dyDescent="0.25">
      <c r="C706" s="35"/>
      <c r="D706" s="20"/>
      <c r="E706" s="77"/>
      <c r="O706" s="33"/>
    </row>
    <row r="707" spans="3:15" x14ac:dyDescent="0.25">
      <c r="C707" s="35"/>
      <c r="D707" s="20"/>
      <c r="E707" s="77"/>
      <c r="O707" s="33"/>
    </row>
    <row r="708" spans="3:15" x14ac:dyDescent="0.25">
      <c r="C708" s="35"/>
      <c r="D708" s="20"/>
      <c r="E708" s="77"/>
      <c r="O708" s="33"/>
    </row>
    <row r="709" spans="3:15" x14ac:dyDescent="0.25">
      <c r="C709" s="35"/>
      <c r="D709" s="20"/>
      <c r="E709" s="77"/>
      <c r="O709" s="33"/>
    </row>
    <row r="710" spans="3:15" x14ac:dyDescent="0.25">
      <c r="C710" s="35"/>
      <c r="D710" s="20"/>
      <c r="E710" s="77"/>
      <c r="O710" s="33"/>
    </row>
    <row r="711" spans="3:15" x14ac:dyDescent="0.25">
      <c r="C711" s="35"/>
      <c r="D711" s="20"/>
      <c r="E711" s="77"/>
      <c r="O711" s="33"/>
    </row>
    <row r="712" spans="3:15" x14ac:dyDescent="0.25">
      <c r="C712" s="35"/>
      <c r="D712" s="20"/>
      <c r="E712" s="77"/>
      <c r="O712" s="33"/>
    </row>
    <row r="713" spans="3:15" x14ac:dyDescent="0.25">
      <c r="C713" s="35"/>
      <c r="D713" s="20"/>
      <c r="E713" s="77"/>
      <c r="O713" s="33"/>
    </row>
    <row r="714" spans="3:15" x14ac:dyDescent="0.25">
      <c r="C714" s="35"/>
      <c r="D714" s="20"/>
      <c r="E714" s="77"/>
      <c r="O714" s="33"/>
    </row>
    <row r="715" spans="3:15" x14ac:dyDescent="0.25">
      <c r="C715" s="35"/>
      <c r="D715" s="20"/>
      <c r="E715" s="77"/>
      <c r="O715" s="33"/>
    </row>
    <row r="716" spans="3:15" x14ac:dyDescent="0.25">
      <c r="C716" s="35"/>
      <c r="D716" s="20"/>
      <c r="E716" s="77"/>
      <c r="O716" s="33"/>
    </row>
    <row r="717" spans="3:15" x14ac:dyDescent="0.25">
      <c r="C717" s="35"/>
      <c r="D717" s="20"/>
      <c r="E717" s="77"/>
      <c r="O717" s="33"/>
    </row>
    <row r="718" spans="3:15" x14ac:dyDescent="0.25">
      <c r="C718" s="35"/>
      <c r="D718" s="20"/>
      <c r="E718" s="77"/>
      <c r="O718" s="33"/>
    </row>
    <row r="719" spans="3:15" x14ac:dyDescent="0.25">
      <c r="C719" s="35"/>
      <c r="D719" s="20"/>
      <c r="E719" s="77"/>
      <c r="O719" s="33"/>
    </row>
    <row r="720" spans="3:15" x14ac:dyDescent="0.25">
      <c r="C720" s="35"/>
      <c r="D720" s="20"/>
      <c r="E720" s="77"/>
      <c r="O720" s="33"/>
    </row>
    <row r="721" spans="3:15" x14ac:dyDescent="0.25">
      <c r="C721" s="35"/>
      <c r="D721" s="20"/>
      <c r="E721" s="77"/>
      <c r="O721" s="33"/>
    </row>
    <row r="722" spans="3:15" x14ac:dyDescent="0.25">
      <c r="C722" s="35"/>
      <c r="D722" s="20"/>
      <c r="E722" s="77"/>
      <c r="O722" s="33"/>
    </row>
    <row r="723" spans="3:15" x14ac:dyDescent="0.25">
      <c r="C723" s="35"/>
      <c r="D723" s="20"/>
      <c r="E723" s="77"/>
      <c r="O723" s="33"/>
    </row>
    <row r="724" spans="3:15" x14ac:dyDescent="0.25">
      <c r="C724" s="35"/>
      <c r="D724" s="20"/>
      <c r="E724" s="77"/>
      <c r="O724" s="33"/>
    </row>
    <row r="725" spans="3:15" x14ac:dyDescent="0.25">
      <c r="C725" s="35"/>
      <c r="D725" s="20"/>
      <c r="E725" s="77"/>
      <c r="O725" s="33"/>
    </row>
    <row r="726" spans="3:15" x14ac:dyDescent="0.25">
      <c r="C726" s="35"/>
      <c r="D726" s="20"/>
      <c r="E726" s="77"/>
      <c r="O726" s="33"/>
    </row>
    <row r="727" spans="3:15" x14ac:dyDescent="0.25">
      <c r="C727" s="35"/>
      <c r="D727" s="20"/>
      <c r="E727" s="77"/>
      <c r="O727" s="33"/>
    </row>
    <row r="728" spans="3:15" x14ac:dyDescent="0.25">
      <c r="C728" s="35"/>
      <c r="D728" s="20"/>
      <c r="E728" s="77"/>
      <c r="O728" s="33"/>
    </row>
    <row r="729" spans="3:15" x14ac:dyDescent="0.25">
      <c r="C729" s="35"/>
      <c r="D729" s="20"/>
      <c r="E729" s="77"/>
      <c r="O729" s="33"/>
    </row>
    <row r="730" spans="3:15" x14ac:dyDescent="0.25">
      <c r="C730" s="35"/>
      <c r="D730" s="20"/>
      <c r="E730" s="77"/>
      <c r="O730" s="33"/>
    </row>
    <row r="731" spans="3:15" x14ac:dyDescent="0.25">
      <c r="C731" s="35"/>
      <c r="D731" s="20"/>
      <c r="E731" s="77"/>
      <c r="O731" s="33"/>
    </row>
    <row r="732" spans="3:15" x14ac:dyDescent="0.25">
      <c r="C732" s="35"/>
      <c r="D732" s="20"/>
      <c r="E732" s="77"/>
      <c r="O732" s="33"/>
    </row>
    <row r="733" spans="3:15" x14ac:dyDescent="0.25">
      <c r="C733" s="35"/>
      <c r="D733" s="20"/>
      <c r="E733" s="77"/>
      <c r="O733" s="33"/>
    </row>
    <row r="734" spans="3:15" x14ac:dyDescent="0.25">
      <c r="C734" s="35"/>
      <c r="D734" s="20"/>
      <c r="E734" s="77"/>
      <c r="O734" s="33"/>
    </row>
    <row r="735" spans="3:15" x14ac:dyDescent="0.25">
      <c r="C735" s="35"/>
      <c r="D735" s="20"/>
      <c r="E735" s="77"/>
      <c r="O735" s="33"/>
    </row>
    <row r="736" spans="3:15" x14ac:dyDescent="0.25">
      <c r="C736" s="35"/>
      <c r="D736" s="20"/>
      <c r="E736" s="77"/>
      <c r="O736" s="33"/>
    </row>
    <row r="737" spans="3:15" x14ac:dyDescent="0.25">
      <c r="C737" s="35"/>
      <c r="D737" s="20"/>
      <c r="E737" s="77"/>
      <c r="O737" s="33"/>
    </row>
    <row r="738" spans="3:15" x14ac:dyDescent="0.25">
      <c r="C738" s="35"/>
      <c r="D738" s="20"/>
      <c r="E738" s="77"/>
      <c r="O738" s="33"/>
    </row>
    <row r="739" spans="3:15" x14ac:dyDescent="0.25">
      <c r="C739" s="35"/>
      <c r="D739" s="20"/>
      <c r="E739" s="77"/>
      <c r="O739" s="33"/>
    </row>
    <row r="740" spans="3:15" x14ac:dyDescent="0.25">
      <c r="C740" s="35"/>
      <c r="D740" s="20"/>
      <c r="E740" s="77"/>
      <c r="O740" s="33"/>
    </row>
    <row r="741" spans="3:15" x14ac:dyDescent="0.25">
      <c r="C741" s="35"/>
      <c r="D741" s="20"/>
      <c r="E741" s="77"/>
      <c r="O741" s="33"/>
    </row>
    <row r="742" spans="3:15" x14ac:dyDescent="0.25">
      <c r="C742" s="35"/>
      <c r="D742" s="20"/>
      <c r="E742" s="77"/>
      <c r="O742" s="33"/>
    </row>
    <row r="743" spans="3:15" x14ac:dyDescent="0.25">
      <c r="C743" s="35"/>
      <c r="D743" s="20"/>
      <c r="E743" s="77"/>
      <c r="O743" s="33"/>
    </row>
    <row r="744" spans="3:15" x14ac:dyDescent="0.25">
      <c r="C744" s="35"/>
      <c r="D744" s="20"/>
      <c r="E744" s="77"/>
      <c r="O744" s="33"/>
    </row>
    <row r="745" spans="3:15" x14ac:dyDescent="0.25">
      <c r="C745" s="35"/>
      <c r="D745" s="20"/>
      <c r="E745" s="77"/>
      <c r="O745" s="33"/>
    </row>
    <row r="746" spans="3:15" x14ac:dyDescent="0.25">
      <c r="C746" s="35"/>
      <c r="D746" s="20"/>
      <c r="E746" s="77"/>
      <c r="O746" s="33"/>
    </row>
    <row r="747" spans="3:15" x14ac:dyDescent="0.25">
      <c r="C747" s="35"/>
      <c r="D747" s="20"/>
      <c r="E747" s="77"/>
      <c r="O747" s="33"/>
    </row>
    <row r="748" spans="3:15" x14ac:dyDescent="0.25">
      <c r="C748" s="35"/>
      <c r="D748" s="20"/>
      <c r="E748" s="77"/>
      <c r="O748" s="33"/>
    </row>
    <row r="749" spans="3:15" x14ac:dyDescent="0.25">
      <c r="C749" s="35"/>
      <c r="D749" s="20"/>
      <c r="E749" s="77"/>
      <c r="O749" s="33"/>
    </row>
    <row r="750" spans="3:15" x14ac:dyDescent="0.25">
      <c r="C750" s="35"/>
      <c r="D750" s="20"/>
      <c r="E750" s="77"/>
      <c r="O750" s="33"/>
    </row>
    <row r="751" spans="3:15" x14ac:dyDescent="0.25">
      <c r="C751" s="35"/>
      <c r="D751" s="20"/>
      <c r="E751" s="77"/>
      <c r="O751" s="33"/>
    </row>
    <row r="752" spans="3:15" x14ac:dyDescent="0.25">
      <c r="C752" s="35"/>
      <c r="D752" s="20"/>
      <c r="E752" s="77"/>
      <c r="O752" s="33"/>
    </row>
    <row r="753" spans="3:15" x14ac:dyDescent="0.25">
      <c r="C753" s="35"/>
      <c r="D753" s="20"/>
      <c r="E753" s="77"/>
      <c r="O753" s="33"/>
    </row>
    <row r="754" spans="3:15" x14ac:dyDescent="0.25">
      <c r="C754" s="35"/>
      <c r="D754" s="20"/>
      <c r="E754" s="77"/>
      <c r="O754" s="33"/>
    </row>
    <row r="755" spans="3:15" x14ac:dyDescent="0.25">
      <c r="C755" s="35"/>
      <c r="D755" s="20"/>
      <c r="E755" s="77"/>
      <c r="O755" s="33"/>
    </row>
    <row r="756" spans="3:15" x14ac:dyDescent="0.25">
      <c r="C756" s="35"/>
      <c r="D756" s="20"/>
      <c r="E756" s="77"/>
      <c r="O756" s="33"/>
    </row>
    <row r="757" spans="3:15" x14ac:dyDescent="0.25">
      <c r="C757" s="35"/>
      <c r="D757" s="20"/>
      <c r="E757" s="77"/>
      <c r="O757" s="33"/>
    </row>
    <row r="758" spans="3:15" x14ac:dyDescent="0.25">
      <c r="C758" s="35"/>
      <c r="D758" s="20"/>
      <c r="E758" s="77"/>
      <c r="O758" s="33"/>
    </row>
    <row r="759" spans="3:15" x14ac:dyDescent="0.25">
      <c r="C759" s="35"/>
      <c r="D759" s="20"/>
      <c r="E759" s="77"/>
      <c r="O759" s="33"/>
    </row>
    <row r="760" spans="3:15" x14ac:dyDescent="0.25">
      <c r="C760" s="35"/>
      <c r="D760" s="20"/>
      <c r="E760" s="77"/>
      <c r="O760" s="33"/>
    </row>
    <row r="761" spans="3:15" x14ac:dyDescent="0.25">
      <c r="C761" s="35"/>
      <c r="D761" s="20"/>
      <c r="E761" s="77"/>
      <c r="O761" s="33"/>
    </row>
    <row r="762" spans="3:15" x14ac:dyDescent="0.25">
      <c r="C762" s="35"/>
      <c r="D762" s="20"/>
      <c r="E762" s="77"/>
      <c r="O762" s="33"/>
    </row>
    <row r="763" spans="3:15" x14ac:dyDescent="0.25">
      <c r="C763" s="35"/>
      <c r="D763" s="20"/>
      <c r="E763" s="77"/>
      <c r="O763" s="33"/>
    </row>
    <row r="764" spans="3:15" x14ac:dyDescent="0.25">
      <c r="C764" s="35"/>
      <c r="D764" s="20"/>
      <c r="E764" s="77"/>
      <c r="O764" s="33"/>
    </row>
    <row r="765" spans="3:15" x14ac:dyDescent="0.25">
      <c r="C765" s="35"/>
      <c r="D765" s="20"/>
      <c r="E765" s="77"/>
      <c r="O765" s="33"/>
    </row>
    <row r="766" spans="3:15" x14ac:dyDescent="0.25">
      <c r="C766" s="35"/>
      <c r="D766" s="20"/>
      <c r="E766" s="77"/>
      <c r="O766" s="33"/>
    </row>
    <row r="767" spans="3:15" x14ac:dyDescent="0.25">
      <c r="C767" s="35"/>
      <c r="D767" s="20"/>
      <c r="E767" s="77"/>
      <c r="O767" s="33"/>
    </row>
    <row r="768" spans="3:15" x14ac:dyDescent="0.25">
      <c r="C768" s="35"/>
      <c r="D768" s="20"/>
      <c r="E768" s="77"/>
      <c r="O768" s="33"/>
    </row>
    <row r="769" spans="3:15" x14ac:dyDescent="0.25">
      <c r="C769" s="35"/>
      <c r="D769" s="20"/>
      <c r="E769" s="77"/>
      <c r="O769" s="33"/>
    </row>
    <row r="770" spans="3:15" x14ac:dyDescent="0.25">
      <c r="C770" s="35"/>
      <c r="D770" s="20"/>
      <c r="E770" s="77"/>
      <c r="O770" s="33"/>
    </row>
    <row r="771" spans="3:15" x14ac:dyDescent="0.25">
      <c r="C771" s="35"/>
      <c r="D771" s="20"/>
      <c r="E771" s="77"/>
      <c r="O771" s="33"/>
    </row>
    <row r="772" spans="3:15" x14ac:dyDescent="0.25">
      <c r="C772" s="35"/>
      <c r="D772" s="20"/>
      <c r="E772" s="77"/>
      <c r="O772" s="33"/>
    </row>
    <row r="773" spans="3:15" x14ac:dyDescent="0.25">
      <c r="C773" s="35"/>
      <c r="D773" s="20"/>
      <c r="E773" s="77"/>
      <c r="O773" s="33"/>
    </row>
    <row r="774" spans="3:15" x14ac:dyDescent="0.25">
      <c r="C774" s="35"/>
      <c r="D774" s="20"/>
      <c r="E774" s="77"/>
      <c r="O774" s="33"/>
    </row>
    <row r="775" spans="3:15" x14ac:dyDescent="0.25">
      <c r="C775" s="35"/>
      <c r="D775" s="20"/>
      <c r="E775" s="77"/>
      <c r="O775" s="33"/>
    </row>
    <row r="776" spans="3:15" x14ac:dyDescent="0.25">
      <c r="C776" s="35"/>
      <c r="D776" s="20"/>
      <c r="E776" s="77"/>
      <c r="O776" s="33"/>
    </row>
    <row r="777" spans="3:15" x14ac:dyDescent="0.25">
      <c r="C777" s="35"/>
      <c r="D777" s="20"/>
      <c r="E777" s="77"/>
      <c r="O777" s="33"/>
    </row>
    <row r="778" spans="3:15" x14ac:dyDescent="0.25">
      <c r="C778" s="35"/>
      <c r="D778" s="20"/>
      <c r="E778" s="77"/>
      <c r="O778" s="33"/>
    </row>
    <row r="779" spans="3:15" x14ac:dyDescent="0.25">
      <c r="C779" s="35"/>
      <c r="D779" s="20"/>
      <c r="E779" s="77"/>
      <c r="O779" s="33"/>
    </row>
    <row r="780" spans="3:15" x14ac:dyDescent="0.25">
      <c r="C780" s="35"/>
      <c r="D780" s="20"/>
      <c r="E780" s="77"/>
      <c r="O780" s="33"/>
    </row>
    <row r="781" spans="3:15" x14ac:dyDescent="0.25">
      <c r="C781" s="35"/>
      <c r="D781" s="20"/>
      <c r="E781" s="77"/>
      <c r="O781" s="33"/>
    </row>
    <row r="782" spans="3:15" x14ac:dyDescent="0.25">
      <c r="C782" s="35"/>
      <c r="D782" s="20"/>
      <c r="E782" s="77"/>
      <c r="O782" s="33"/>
    </row>
    <row r="783" spans="3:15" x14ac:dyDescent="0.25">
      <c r="C783" s="35"/>
      <c r="D783" s="20"/>
      <c r="E783" s="77"/>
      <c r="O783" s="33"/>
    </row>
    <row r="784" spans="3:15" x14ac:dyDescent="0.25">
      <c r="C784" s="35"/>
      <c r="D784" s="20"/>
      <c r="E784" s="77"/>
      <c r="O784" s="33"/>
    </row>
    <row r="785" spans="3:15" x14ac:dyDescent="0.25">
      <c r="C785" s="35"/>
      <c r="D785" s="20"/>
      <c r="E785" s="77"/>
      <c r="O785" s="33"/>
    </row>
    <row r="786" spans="3:15" x14ac:dyDescent="0.25">
      <c r="C786" s="35"/>
      <c r="D786" s="20"/>
      <c r="E786" s="77"/>
      <c r="O786" s="33"/>
    </row>
    <row r="787" spans="3:15" x14ac:dyDescent="0.25">
      <c r="C787" s="35"/>
      <c r="D787" s="20"/>
      <c r="E787" s="77"/>
      <c r="O787" s="33"/>
    </row>
    <row r="788" spans="3:15" x14ac:dyDescent="0.25">
      <c r="C788" s="35"/>
      <c r="D788" s="20"/>
      <c r="E788" s="77"/>
      <c r="O788" s="33"/>
    </row>
    <row r="789" spans="3:15" x14ac:dyDescent="0.25">
      <c r="C789" s="35"/>
      <c r="D789" s="20"/>
      <c r="E789" s="77"/>
      <c r="O789" s="33"/>
    </row>
    <row r="790" spans="3:15" x14ac:dyDescent="0.25">
      <c r="C790" s="35"/>
      <c r="D790" s="20"/>
      <c r="E790" s="77"/>
      <c r="O790" s="33"/>
    </row>
    <row r="791" spans="3:15" x14ac:dyDescent="0.25">
      <c r="C791" s="35"/>
      <c r="D791" s="20"/>
      <c r="E791" s="77"/>
      <c r="O791" s="33"/>
    </row>
    <row r="792" spans="3:15" x14ac:dyDescent="0.25">
      <c r="C792" s="35"/>
      <c r="D792" s="20"/>
      <c r="E792" s="77"/>
      <c r="O792" s="33"/>
    </row>
    <row r="793" spans="3:15" x14ac:dyDescent="0.25">
      <c r="C793" s="35"/>
      <c r="D793" s="20"/>
      <c r="E793" s="77"/>
      <c r="O793" s="33"/>
    </row>
    <row r="794" spans="3:15" x14ac:dyDescent="0.25">
      <c r="C794" s="35"/>
      <c r="D794" s="20"/>
      <c r="E794" s="77"/>
      <c r="O794" s="33"/>
    </row>
    <row r="795" spans="3:15" x14ac:dyDescent="0.25">
      <c r="C795" s="35"/>
      <c r="D795" s="20"/>
      <c r="E795" s="77"/>
      <c r="O795" s="33"/>
    </row>
    <row r="796" spans="3:15" x14ac:dyDescent="0.25">
      <c r="C796" s="35"/>
      <c r="D796" s="20"/>
      <c r="E796" s="77"/>
      <c r="O796" s="33"/>
    </row>
    <row r="797" spans="3:15" x14ac:dyDescent="0.25">
      <c r="C797" s="35"/>
      <c r="D797" s="20"/>
      <c r="E797" s="77"/>
      <c r="O797" s="33"/>
    </row>
    <row r="798" spans="3:15" x14ac:dyDescent="0.25">
      <c r="C798" s="35"/>
      <c r="D798" s="20"/>
      <c r="E798" s="77"/>
      <c r="O798" s="33"/>
    </row>
    <row r="799" spans="3:15" x14ac:dyDescent="0.25">
      <c r="C799" s="35"/>
      <c r="D799" s="20"/>
      <c r="E799" s="77"/>
      <c r="O799" s="33"/>
    </row>
    <row r="800" spans="3:15" x14ac:dyDescent="0.25">
      <c r="C800" s="35"/>
      <c r="D800" s="20"/>
      <c r="E800" s="77"/>
      <c r="O800" s="33"/>
    </row>
    <row r="801" spans="3:15" x14ac:dyDescent="0.25">
      <c r="C801" s="35"/>
      <c r="D801" s="20"/>
      <c r="E801" s="77"/>
      <c r="O801" s="33"/>
    </row>
    <row r="802" spans="3:15" x14ac:dyDescent="0.25">
      <c r="C802" s="35"/>
      <c r="D802" s="20"/>
      <c r="E802" s="77"/>
      <c r="O802" s="33"/>
    </row>
    <row r="803" spans="3:15" x14ac:dyDescent="0.25">
      <c r="C803" s="35"/>
      <c r="D803" s="20"/>
      <c r="E803" s="77"/>
      <c r="O803" s="33"/>
    </row>
    <row r="804" spans="3:15" x14ac:dyDescent="0.25">
      <c r="C804" s="35"/>
      <c r="D804" s="20"/>
      <c r="E804" s="77"/>
      <c r="O804" s="33"/>
    </row>
    <row r="805" spans="3:15" x14ac:dyDescent="0.25">
      <c r="C805" s="35"/>
      <c r="D805" s="20"/>
      <c r="E805" s="77"/>
      <c r="O805" s="33"/>
    </row>
    <row r="806" spans="3:15" x14ac:dyDescent="0.25">
      <c r="C806" s="35"/>
      <c r="D806" s="20"/>
      <c r="E806" s="77"/>
      <c r="O806" s="33"/>
    </row>
    <row r="807" spans="3:15" x14ac:dyDescent="0.25">
      <c r="C807" s="35"/>
      <c r="D807" s="20"/>
      <c r="E807" s="77"/>
      <c r="O807" s="33"/>
    </row>
    <row r="808" spans="3:15" x14ac:dyDescent="0.25">
      <c r="C808" s="35"/>
      <c r="D808" s="20"/>
      <c r="E808" s="77"/>
      <c r="O808" s="33"/>
    </row>
    <row r="809" spans="3:15" x14ac:dyDescent="0.25">
      <c r="C809" s="35"/>
      <c r="D809" s="20"/>
      <c r="E809" s="77"/>
      <c r="O809" s="33"/>
    </row>
    <row r="810" spans="3:15" x14ac:dyDescent="0.25">
      <c r="C810" s="35"/>
      <c r="D810" s="20"/>
      <c r="E810" s="77"/>
      <c r="O810" s="33"/>
    </row>
    <row r="811" spans="3:15" x14ac:dyDescent="0.25">
      <c r="C811" s="35"/>
      <c r="D811" s="20"/>
      <c r="E811" s="77"/>
      <c r="O811" s="33"/>
    </row>
    <row r="812" spans="3:15" x14ac:dyDescent="0.25">
      <c r="C812" s="35"/>
      <c r="D812" s="20"/>
      <c r="E812" s="77"/>
      <c r="O812" s="33"/>
    </row>
    <row r="813" spans="3:15" x14ac:dyDescent="0.25">
      <c r="C813" s="35"/>
      <c r="D813" s="20"/>
      <c r="E813" s="77"/>
      <c r="O813" s="33"/>
    </row>
    <row r="814" spans="3:15" x14ac:dyDescent="0.25">
      <c r="C814" s="35"/>
      <c r="D814" s="20"/>
      <c r="E814" s="77"/>
      <c r="O814" s="33"/>
    </row>
    <row r="815" spans="3:15" x14ac:dyDescent="0.25">
      <c r="C815" s="35"/>
      <c r="D815" s="20"/>
      <c r="E815" s="77"/>
      <c r="O815" s="33"/>
    </row>
    <row r="816" spans="3:15" x14ac:dyDescent="0.25">
      <c r="C816" s="35"/>
      <c r="D816" s="20"/>
      <c r="E816" s="77"/>
      <c r="O816" s="33"/>
    </row>
    <row r="817" spans="3:15" x14ac:dyDescent="0.25">
      <c r="C817" s="35"/>
      <c r="D817" s="20"/>
      <c r="E817" s="77"/>
      <c r="O817" s="33"/>
    </row>
    <row r="818" spans="3:15" x14ac:dyDescent="0.25">
      <c r="C818" s="35"/>
      <c r="D818" s="20"/>
      <c r="E818" s="77"/>
      <c r="O818" s="33"/>
    </row>
    <row r="819" spans="3:15" x14ac:dyDescent="0.25">
      <c r="C819" s="35"/>
      <c r="D819" s="20"/>
      <c r="E819" s="77"/>
      <c r="O819" s="33"/>
    </row>
    <row r="820" spans="3:15" x14ac:dyDescent="0.25">
      <c r="C820" s="35"/>
      <c r="D820" s="20"/>
      <c r="E820" s="77"/>
      <c r="O820" s="33"/>
    </row>
    <row r="821" spans="3:15" x14ac:dyDescent="0.25">
      <c r="C821" s="35"/>
      <c r="D821" s="20"/>
      <c r="E821" s="77"/>
      <c r="O821" s="33"/>
    </row>
    <row r="822" spans="3:15" x14ac:dyDescent="0.25">
      <c r="C822" s="35"/>
      <c r="D822" s="20"/>
      <c r="E822" s="77"/>
      <c r="O822" s="33"/>
    </row>
    <row r="823" spans="3:15" x14ac:dyDescent="0.25">
      <c r="C823" s="35"/>
      <c r="D823" s="20"/>
      <c r="E823" s="77"/>
      <c r="O823" s="33"/>
    </row>
    <row r="824" spans="3:15" x14ac:dyDescent="0.25">
      <c r="C824" s="35"/>
      <c r="D824" s="20"/>
      <c r="E824" s="77"/>
      <c r="O824" s="33"/>
    </row>
    <row r="825" spans="3:15" x14ac:dyDescent="0.25">
      <c r="C825" s="35"/>
      <c r="D825" s="20"/>
      <c r="E825" s="77"/>
      <c r="O825" s="33"/>
    </row>
    <row r="826" spans="3:15" x14ac:dyDescent="0.25">
      <c r="C826" s="35"/>
      <c r="D826" s="20"/>
      <c r="E826" s="77"/>
      <c r="O826" s="33"/>
    </row>
    <row r="827" spans="3:15" x14ac:dyDescent="0.25">
      <c r="C827" s="35"/>
      <c r="D827" s="20"/>
      <c r="E827" s="77"/>
      <c r="O827" s="33"/>
    </row>
    <row r="828" spans="3:15" x14ac:dyDescent="0.25">
      <c r="C828" s="35"/>
      <c r="D828" s="20"/>
      <c r="E828" s="77"/>
      <c r="O828" s="33"/>
    </row>
    <row r="829" spans="3:15" x14ac:dyDescent="0.25">
      <c r="C829" s="35"/>
      <c r="D829" s="20"/>
      <c r="E829" s="77"/>
      <c r="O829" s="33"/>
    </row>
    <row r="830" spans="3:15" x14ac:dyDescent="0.25">
      <c r="C830" s="35"/>
      <c r="D830" s="20"/>
      <c r="E830" s="77"/>
      <c r="O830" s="33"/>
    </row>
    <row r="831" spans="3:15" x14ac:dyDescent="0.25">
      <c r="C831" s="35"/>
      <c r="D831" s="20"/>
      <c r="E831" s="77"/>
      <c r="O831" s="33"/>
    </row>
    <row r="832" spans="3:15" x14ac:dyDescent="0.25">
      <c r="C832" s="35"/>
      <c r="D832" s="20"/>
      <c r="E832" s="77"/>
      <c r="O832" s="33"/>
    </row>
    <row r="833" spans="3:15" x14ac:dyDescent="0.25">
      <c r="C833" s="35"/>
      <c r="D833" s="20"/>
      <c r="E833" s="77"/>
      <c r="O833" s="33"/>
    </row>
    <row r="834" spans="3:15" x14ac:dyDescent="0.25">
      <c r="C834" s="35"/>
      <c r="D834" s="20"/>
      <c r="E834" s="77"/>
      <c r="O834" s="33"/>
    </row>
    <row r="835" spans="3:15" x14ac:dyDescent="0.25">
      <c r="C835" s="35"/>
      <c r="D835" s="20"/>
      <c r="E835" s="77"/>
      <c r="O835" s="33"/>
    </row>
    <row r="836" spans="3:15" x14ac:dyDescent="0.25">
      <c r="C836" s="35"/>
      <c r="D836" s="20"/>
      <c r="E836" s="77"/>
      <c r="O836" s="33"/>
    </row>
    <row r="837" spans="3:15" x14ac:dyDescent="0.25">
      <c r="C837" s="35"/>
      <c r="D837" s="20"/>
      <c r="E837" s="77"/>
      <c r="O837" s="33"/>
    </row>
    <row r="838" spans="3:15" x14ac:dyDescent="0.25">
      <c r="C838" s="35"/>
      <c r="D838" s="20"/>
      <c r="E838" s="77"/>
      <c r="O838" s="33"/>
    </row>
    <row r="839" spans="3:15" x14ac:dyDescent="0.25">
      <c r="C839" s="35"/>
      <c r="D839" s="20"/>
      <c r="E839" s="77"/>
      <c r="O839" s="33"/>
    </row>
    <row r="840" spans="3:15" x14ac:dyDescent="0.25">
      <c r="C840" s="35"/>
      <c r="D840" s="20"/>
      <c r="E840" s="77"/>
      <c r="O840" s="33"/>
    </row>
    <row r="841" spans="3:15" x14ac:dyDescent="0.25">
      <c r="C841" s="35"/>
      <c r="D841" s="20"/>
      <c r="E841" s="77"/>
      <c r="O841" s="33"/>
    </row>
    <row r="842" spans="3:15" x14ac:dyDescent="0.25">
      <c r="C842" s="35"/>
      <c r="D842" s="20"/>
      <c r="E842" s="77"/>
      <c r="O842" s="33"/>
    </row>
    <row r="843" spans="3:15" x14ac:dyDescent="0.25">
      <c r="C843" s="35"/>
      <c r="D843" s="20"/>
      <c r="E843" s="77"/>
      <c r="O843" s="33"/>
    </row>
    <row r="844" spans="3:15" x14ac:dyDescent="0.25">
      <c r="C844" s="35"/>
      <c r="D844" s="20"/>
      <c r="E844" s="77"/>
      <c r="O844" s="33"/>
    </row>
    <row r="845" spans="3:15" x14ac:dyDescent="0.25">
      <c r="C845" s="35"/>
      <c r="D845" s="20"/>
      <c r="E845" s="77"/>
      <c r="O845" s="33"/>
    </row>
    <row r="846" spans="3:15" x14ac:dyDescent="0.25">
      <c r="C846" s="35"/>
      <c r="D846" s="20"/>
      <c r="E846" s="77"/>
      <c r="O846" s="33"/>
    </row>
    <row r="847" spans="3:15" x14ac:dyDescent="0.25">
      <c r="C847" s="35"/>
      <c r="D847" s="20"/>
      <c r="E847" s="77"/>
      <c r="O847" s="33"/>
    </row>
    <row r="848" spans="3:15" x14ac:dyDescent="0.25">
      <c r="C848" s="35"/>
      <c r="D848" s="20"/>
      <c r="E848" s="77"/>
      <c r="O848" s="33"/>
    </row>
    <row r="849" spans="3:15" x14ac:dyDescent="0.25">
      <c r="C849" s="35"/>
      <c r="D849" s="20"/>
      <c r="E849" s="77"/>
      <c r="O849" s="33"/>
    </row>
    <row r="850" spans="3:15" x14ac:dyDescent="0.25">
      <c r="C850" s="35"/>
      <c r="D850" s="20"/>
      <c r="E850" s="77"/>
      <c r="O850" s="33"/>
    </row>
    <row r="851" spans="3:15" x14ac:dyDescent="0.25">
      <c r="C851" s="35"/>
      <c r="D851" s="20"/>
      <c r="E851" s="77"/>
      <c r="O851" s="33"/>
    </row>
    <row r="852" spans="3:15" x14ac:dyDescent="0.25">
      <c r="C852" s="35"/>
      <c r="D852" s="20"/>
      <c r="E852" s="77"/>
      <c r="O852" s="33"/>
    </row>
    <row r="853" spans="3:15" x14ac:dyDescent="0.25">
      <c r="C853" s="35"/>
      <c r="D853" s="20"/>
      <c r="E853" s="77"/>
      <c r="O853" s="33"/>
    </row>
    <row r="854" spans="3:15" x14ac:dyDescent="0.25">
      <c r="C854" s="35"/>
      <c r="D854" s="20"/>
      <c r="E854" s="77"/>
      <c r="O854" s="33"/>
    </row>
    <row r="855" spans="3:15" x14ac:dyDescent="0.25">
      <c r="C855" s="35"/>
      <c r="D855" s="20"/>
      <c r="E855" s="77"/>
      <c r="O855" s="33"/>
    </row>
    <row r="856" spans="3:15" x14ac:dyDescent="0.25">
      <c r="C856" s="35"/>
      <c r="D856" s="20"/>
      <c r="E856" s="77"/>
      <c r="O856" s="33"/>
    </row>
    <row r="857" spans="3:15" x14ac:dyDescent="0.25">
      <c r="C857" s="35"/>
      <c r="D857" s="20"/>
      <c r="E857" s="77"/>
      <c r="O857" s="33"/>
    </row>
    <row r="858" spans="3:15" x14ac:dyDescent="0.25">
      <c r="C858" s="35"/>
      <c r="D858" s="20"/>
      <c r="E858" s="77"/>
      <c r="O858" s="33"/>
    </row>
    <row r="859" spans="3:15" x14ac:dyDescent="0.25">
      <c r="C859" s="35"/>
      <c r="D859" s="20"/>
      <c r="E859" s="77"/>
      <c r="O859" s="33"/>
    </row>
    <row r="860" spans="3:15" x14ac:dyDescent="0.25">
      <c r="C860" s="35"/>
      <c r="D860" s="20"/>
      <c r="E860" s="77"/>
      <c r="O860" s="33"/>
    </row>
    <row r="861" spans="3:15" x14ac:dyDescent="0.25">
      <c r="C861" s="35"/>
      <c r="D861" s="20"/>
      <c r="E861" s="77"/>
      <c r="O861" s="33"/>
    </row>
    <row r="862" spans="3:15" x14ac:dyDescent="0.25">
      <c r="C862" s="35"/>
      <c r="D862" s="20"/>
      <c r="E862" s="77"/>
      <c r="O862" s="33"/>
    </row>
    <row r="863" spans="3:15" x14ac:dyDescent="0.25">
      <c r="C863" s="35"/>
      <c r="D863" s="20"/>
      <c r="E863" s="77"/>
      <c r="O863" s="33"/>
    </row>
    <row r="864" spans="3:15" x14ac:dyDescent="0.25">
      <c r="C864" s="35"/>
      <c r="D864" s="20"/>
      <c r="E864" s="77"/>
      <c r="O864" s="33"/>
    </row>
    <row r="865" spans="3:15" x14ac:dyDescent="0.25">
      <c r="C865" s="35"/>
      <c r="D865" s="20"/>
      <c r="E865" s="77"/>
      <c r="O865" s="33"/>
    </row>
    <row r="866" spans="3:15" x14ac:dyDescent="0.25">
      <c r="C866" s="35"/>
      <c r="D866" s="20"/>
      <c r="E866" s="77"/>
      <c r="O866" s="33"/>
    </row>
    <row r="867" spans="3:15" x14ac:dyDescent="0.25">
      <c r="C867" s="35"/>
      <c r="D867" s="20"/>
      <c r="E867" s="77"/>
      <c r="O867" s="33"/>
    </row>
    <row r="868" spans="3:15" x14ac:dyDescent="0.25">
      <c r="C868" s="35"/>
      <c r="D868" s="20"/>
      <c r="E868" s="77"/>
      <c r="O868" s="33"/>
    </row>
    <row r="869" spans="3:15" x14ac:dyDescent="0.25">
      <c r="C869" s="35"/>
      <c r="D869" s="20"/>
      <c r="E869" s="77"/>
      <c r="O869" s="33"/>
    </row>
    <row r="870" spans="3:15" x14ac:dyDescent="0.25">
      <c r="C870" s="35"/>
      <c r="D870" s="20"/>
      <c r="E870" s="77"/>
      <c r="O870" s="33"/>
    </row>
    <row r="871" spans="3:15" x14ac:dyDescent="0.25">
      <c r="C871" s="35"/>
      <c r="D871" s="20"/>
      <c r="E871" s="77"/>
      <c r="O871" s="33"/>
    </row>
    <row r="872" spans="3:15" x14ac:dyDescent="0.25">
      <c r="C872" s="35"/>
      <c r="D872" s="20"/>
      <c r="E872" s="77"/>
      <c r="O872" s="33"/>
    </row>
    <row r="873" spans="3:15" x14ac:dyDescent="0.25">
      <c r="C873" s="35"/>
      <c r="D873" s="20"/>
      <c r="E873" s="77"/>
      <c r="O873" s="33"/>
    </row>
    <row r="874" spans="3:15" x14ac:dyDescent="0.25">
      <c r="C874" s="35"/>
      <c r="D874" s="20"/>
      <c r="E874" s="77"/>
      <c r="O874" s="33"/>
    </row>
    <row r="875" spans="3:15" x14ac:dyDescent="0.25">
      <c r="C875" s="35"/>
      <c r="D875" s="20"/>
      <c r="E875" s="77"/>
      <c r="O875" s="33"/>
    </row>
    <row r="876" spans="3:15" x14ac:dyDescent="0.25">
      <c r="C876" s="35"/>
      <c r="D876" s="20"/>
      <c r="E876" s="77"/>
      <c r="O876" s="33"/>
    </row>
    <row r="877" spans="3:15" x14ac:dyDescent="0.25">
      <c r="C877" s="35"/>
      <c r="D877" s="20"/>
      <c r="E877" s="77"/>
      <c r="O877" s="33"/>
    </row>
    <row r="878" spans="3:15" x14ac:dyDescent="0.25">
      <c r="C878" s="35"/>
      <c r="D878" s="20"/>
      <c r="E878" s="77"/>
      <c r="O878" s="33"/>
    </row>
    <row r="879" spans="3:15" x14ac:dyDescent="0.25">
      <c r="C879" s="35"/>
      <c r="D879" s="20"/>
      <c r="E879" s="77"/>
      <c r="O879" s="33"/>
    </row>
    <row r="880" spans="3:15" x14ac:dyDescent="0.25">
      <c r="C880" s="35"/>
      <c r="D880" s="20"/>
      <c r="E880" s="77"/>
      <c r="O880" s="33"/>
    </row>
    <row r="881" spans="3:15" x14ac:dyDescent="0.25">
      <c r="C881" s="35"/>
      <c r="D881" s="20"/>
      <c r="E881" s="77"/>
      <c r="O881" s="33"/>
    </row>
    <row r="882" spans="3:15" x14ac:dyDescent="0.25">
      <c r="C882" s="35"/>
      <c r="D882" s="20"/>
      <c r="E882" s="77"/>
      <c r="O882" s="33"/>
    </row>
    <row r="883" spans="3:15" x14ac:dyDescent="0.25">
      <c r="C883" s="35"/>
      <c r="D883" s="20"/>
      <c r="E883" s="77"/>
      <c r="O883" s="33"/>
    </row>
    <row r="884" spans="3:15" x14ac:dyDescent="0.25">
      <c r="C884" s="35"/>
      <c r="D884" s="20"/>
      <c r="E884" s="77"/>
      <c r="O884" s="33"/>
    </row>
    <row r="885" spans="3:15" x14ac:dyDescent="0.25">
      <c r="C885" s="35"/>
      <c r="D885" s="20"/>
      <c r="E885" s="77"/>
      <c r="O885" s="33"/>
    </row>
    <row r="886" spans="3:15" x14ac:dyDescent="0.25">
      <c r="C886" s="35"/>
      <c r="D886" s="20"/>
      <c r="E886" s="77"/>
      <c r="O886" s="33"/>
    </row>
    <row r="887" spans="3:15" x14ac:dyDescent="0.25">
      <c r="C887" s="35"/>
      <c r="D887" s="20"/>
      <c r="E887" s="77"/>
      <c r="O887" s="33"/>
    </row>
    <row r="888" spans="3:15" x14ac:dyDescent="0.25">
      <c r="C888" s="35"/>
      <c r="D888" s="20"/>
      <c r="E888" s="77"/>
      <c r="O888" s="33"/>
    </row>
    <row r="889" spans="3:15" x14ac:dyDescent="0.25">
      <c r="C889" s="35"/>
      <c r="D889" s="20"/>
      <c r="E889" s="77"/>
      <c r="O889" s="33"/>
    </row>
    <row r="890" spans="3:15" x14ac:dyDescent="0.25">
      <c r="C890" s="35"/>
      <c r="D890" s="20"/>
      <c r="E890" s="77"/>
      <c r="O890" s="33"/>
    </row>
    <row r="891" spans="3:15" x14ac:dyDescent="0.25">
      <c r="C891" s="35"/>
      <c r="D891" s="20"/>
      <c r="E891" s="77"/>
      <c r="O891" s="33"/>
    </row>
    <row r="892" spans="3:15" x14ac:dyDescent="0.25">
      <c r="C892" s="35"/>
      <c r="D892" s="20"/>
      <c r="E892" s="77"/>
      <c r="O892" s="33"/>
    </row>
    <row r="893" spans="3:15" x14ac:dyDescent="0.25">
      <c r="C893" s="35"/>
      <c r="D893" s="20"/>
      <c r="E893" s="77"/>
      <c r="O893" s="33"/>
    </row>
    <row r="894" spans="3:15" x14ac:dyDescent="0.25">
      <c r="C894" s="35"/>
      <c r="D894" s="20"/>
      <c r="E894" s="77"/>
      <c r="O894" s="33"/>
    </row>
    <row r="895" spans="3:15" x14ac:dyDescent="0.25">
      <c r="C895" s="35"/>
      <c r="D895" s="20"/>
      <c r="E895" s="77"/>
      <c r="O895" s="33"/>
    </row>
    <row r="896" spans="3:15" x14ac:dyDescent="0.25">
      <c r="C896" s="35"/>
      <c r="D896" s="20"/>
      <c r="E896" s="77"/>
      <c r="O896" s="33"/>
    </row>
    <row r="897" spans="3:15" x14ac:dyDescent="0.25">
      <c r="C897" s="35"/>
      <c r="D897" s="20"/>
      <c r="E897" s="77"/>
      <c r="O897" s="33"/>
    </row>
    <row r="898" spans="3:15" x14ac:dyDescent="0.25">
      <c r="C898" s="35"/>
      <c r="D898" s="20"/>
      <c r="E898" s="77"/>
      <c r="O898" s="33"/>
    </row>
    <row r="899" spans="3:15" x14ac:dyDescent="0.25">
      <c r="C899" s="35"/>
      <c r="D899" s="20"/>
      <c r="E899" s="77"/>
      <c r="O899" s="33"/>
    </row>
    <row r="900" spans="3:15" x14ac:dyDescent="0.25">
      <c r="C900" s="35"/>
      <c r="D900" s="20"/>
      <c r="E900" s="77"/>
      <c r="O900" s="33"/>
    </row>
    <row r="901" spans="3:15" x14ac:dyDescent="0.25">
      <c r="C901" s="35"/>
      <c r="D901" s="20"/>
      <c r="E901" s="77"/>
      <c r="O901" s="33"/>
    </row>
    <row r="902" spans="3:15" x14ac:dyDescent="0.25">
      <c r="C902" s="35"/>
      <c r="D902" s="20"/>
      <c r="E902" s="77"/>
      <c r="O902" s="33"/>
    </row>
    <row r="903" spans="3:15" x14ac:dyDescent="0.25">
      <c r="C903" s="35"/>
      <c r="D903" s="20"/>
      <c r="E903" s="77"/>
      <c r="O903" s="33"/>
    </row>
    <row r="904" spans="3:15" x14ac:dyDescent="0.25">
      <c r="C904" s="35"/>
      <c r="D904" s="20"/>
      <c r="E904" s="77"/>
      <c r="O904" s="33"/>
    </row>
    <row r="905" spans="3:15" x14ac:dyDescent="0.25">
      <c r="C905" s="35"/>
      <c r="D905" s="20"/>
      <c r="E905" s="77"/>
      <c r="O905" s="33"/>
    </row>
    <row r="906" spans="3:15" x14ac:dyDescent="0.25">
      <c r="C906" s="35"/>
      <c r="D906" s="20"/>
      <c r="E906" s="77"/>
      <c r="O906" s="33"/>
    </row>
    <row r="907" spans="3:15" x14ac:dyDescent="0.25">
      <c r="C907" s="35"/>
      <c r="D907" s="20"/>
      <c r="E907" s="77"/>
      <c r="O907" s="33"/>
    </row>
    <row r="908" spans="3:15" x14ac:dyDescent="0.25">
      <c r="C908" s="35"/>
      <c r="D908" s="20"/>
      <c r="E908" s="77"/>
      <c r="O908" s="33"/>
    </row>
    <row r="909" spans="3:15" x14ac:dyDescent="0.25">
      <c r="C909" s="35"/>
      <c r="D909" s="20"/>
      <c r="E909" s="77"/>
      <c r="O909" s="33"/>
    </row>
    <row r="910" spans="3:15" x14ac:dyDescent="0.25">
      <c r="C910" s="35"/>
      <c r="D910" s="20"/>
      <c r="E910" s="77"/>
      <c r="O910" s="33"/>
    </row>
    <row r="911" spans="3:15" x14ac:dyDescent="0.25">
      <c r="C911" s="35"/>
      <c r="D911" s="20"/>
      <c r="E911" s="77"/>
      <c r="O911" s="33"/>
    </row>
    <row r="912" spans="3:15" x14ac:dyDescent="0.25">
      <c r="C912" s="35"/>
      <c r="D912" s="20"/>
      <c r="E912" s="77"/>
      <c r="O912" s="33"/>
    </row>
    <row r="913" spans="3:15" x14ac:dyDescent="0.25">
      <c r="C913" s="35"/>
      <c r="D913" s="20"/>
      <c r="E913" s="77"/>
      <c r="O913" s="33"/>
    </row>
    <row r="914" spans="3:15" x14ac:dyDescent="0.25">
      <c r="C914" s="35"/>
      <c r="D914" s="20"/>
      <c r="E914" s="77"/>
      <c r="O914" s="33"/>
    </row>
    <row r="915" spans="3:15" x14ac:dyDescent="0.25">
      <c r="C915" s="35"/>
      <c r="D915" s="20"/>
      <c r="E915" s="77"/>
      <c r="O915" s="33"/>
    </row>
    <row r="916" spans="3:15" x14ac:dyDescent="0.25">
      <c r="C916" s="35"/>
      <c r="D916" s="20"/>
      <c r="E916" s="77"/>
      <c r="O916" s="33"/>
    </row>
    <row r="917" spans="3:15" x14ac:dyDescent="0.25">
      <c r="C917" s="35"/>
      <c r="D917" s="20"/>
      <c r="E917" s="77"/>
      <c r="O917" s="33"/>
    </row>
    <row r="918" spans="3:15" x14ac:dyDescent="0.25">
      <c r="C918" s="35"/>
      <c r="D918" s="20"/>
      <c r="E918" s="77"/>
      <c r="O918" s="33"/>
    </row>
    <row r="919" spans="3:15" x14ac:dyDescent="0.25">
      <c r="C919" s="35"/>
      <c r="D919" s="20"/>
      <c r="E919" s="77"/>
      <c r="O919" s="33"/>
    </row>
    <row r="920" spans="3:15" x14ac:dyDescent="0.25">
      <c r="C920" s="35"/>
      <c r="D920" s="20"/>
      <c r="E920" s="77"/>
      <c r="O920" s="33"/>
    </row>
    <row r="921" spans="3:15" x14ac:dyDescent="0.25">
      <c r="C921" s="35"/>
      <c r="D921" s="20"/>
      <c r="E921" s="77"/>
      <c r="O921" s="33"/>
    </row>
    <row r="922" spans="3:15" x14ac:dyDescent="0.25">
      <c r="C922" s="35"/>
      <c r="D922" s="20"/>
      <c r="E922" s="77"/>
      <c r="O922" s="33"/>
    </row>
    <row r="923" spans="3:15" x14ac:dyDescent="0.25">
      <c r="C923" s="35"/>
      <c r="D923" s="20"/>
      <c r="E923" s="77"/>
      <c r="O923" s="33"/>
    </row>
    <row r="924" spans="3:15" x14ac:dyDescent="0.25">
      <c r="C924" s="35"/>
      <c r="D924" s="20"/>
      <c r="E924" s="77"/>
      <c r="O924" s="33"/>
    </row>
    <row r="925" spans="3:15" x14ac:dyDescent="0.25">
      <c r="C925" s="35"/>
      <c r="D925" s="20"/>
      <c r="E925" s="77"/>
      <c r="O925" s="33"/>
    </row>
    <row r="926" spans="3:15" x14ac:dyDescent="0.25">
      <c r="C926" s="35"/>
      <c r="D926" s="20"/>
      <c r="E926" s="77"/>
      <c r="O926" s="33"/>
    </row>
    <row r="927" spans="3:15" x14ac:dyDescent="0.25">
      <c r="C927" s="35"/>
      <c r="D927" s="20"/>
      <c r="E927" s="77"/>
      <c r="O927" s="33"/>
    </row>
    <row r="928" spans="3:15" x14ac:dyDescent="0.25">
      <c r="C928" s="35"/>
      <c r="D928" s="20"/>
      <c r="E928" s="77"/>
      <c r="O928" s="33"/>
    </row>
    <row r="929" spans="3:15" x14ac:dyDescent="0.25">
      <c r="C929" s="35"/>
      <c r="D929" s="20"/>
      <c r="E929" s="77"/>
      <c r="O929" s="33"/>
    </row>
    <row r="930" spans="3:15" x14ac:dyDescent="0.25">
      <c r="C930" s="35"/>
      <c r="D930" s="20"/>
      <c r="E930" s="77"/>
      <c r="O930" s="33"/>
    </row>
    <row r="931" spans="3:15" x14ac:dyDescent="0.25">
      <c r="C931" s="35"/>
      <c r="D931" s="20"/>
      <c r="E931" s="77"/>
      <c r="O931" s="33"/>
    </row>
    <row r="932" spans="3:15" x14ac:dyDescent="0.25">
      <c r="C932" s="35"/>
      <c r="D932" s="20"/>
      <c r="E932" s="77"/>
      <c r="O932" s="33"/>
    </row>
    <row r="933" spans="3:15" x14ac:dyDescent="0.25">
      <c r="C933" s="35"/>
      <c r="D933" s="20"/>
      <c r="E933" s="77"/>
      <c r="O933" s="33"/>
    </row>
    <row r="934" spans="3:15" x14ac:dyDescent="0.25">
      <c r="C934" s="35"/>
      <c r="D934" s="20"/>
      <c r="E934" s="77"/>
      <c r="O934" s="33"/>
    </row>
    <row r="935" spans="3:15" x14ac:dyDescent="0.25">
      <c r="C935" s="35"/>
      <c r="D935" s="20"/>
      <c r="E935" s="77"/>
      <c r="O935" s="33"/>
    </row>
    <row r="936" spans="3:15" x14ac:dyDescent="0.25">
      <c r="C936" s="35"/>
      <c r="D936" s="20"/>
      <c r="E936" s="77"/>
      <c r="O936" s="33"/>
    </row>
    <row r="937" spans="3:15" x14ac:dyDescent="0.25">
      <c r="C937" s="35"/>
      <c r="D937" s="20"/>
      <c r="E937" s="77"/>
      <c r="O937" s="33"/>
    </row>
    <row r="938" spans="3:15" x14ac:dyDescent="0.25">
      <c r="C938" s="35"/>
      <c r="D938" s="20"/>
      <c r="E938" s="77"/>
      <c r="O938" s="33"/>
    </row>
    <row r="939" spans="3:15" x14ac:dyDescent="0.25">
      <c r="C939" s="35"/>
      <c r="D939" s="20"/>
      <c r="E939" s="77"/>
      <c r="O939" s="33"/>
    </row>
    <row r="940" spans="3:15" x14ac:dyDescent="0.25">
      <c r="C940" s="35"/>
      <c r="D940" s="20"/>
      <c r="E940" s="77"/>
      <c r="O940" s="33"/>
    </row>
    <row r="941" spans="3:15" x14ac:dyDescent="0.25">
      <c r="C941" s="35"/>
      <c r="D941" s="20"/>
      <c r="E941" s="77"/>
      <c r="O941" s="33"/>
    </row>
    <row r="942" spans="3:15" x14ac:dyDescent="0.25">
      <c r="C942" s="35"/>
      <c r="D942" s="20"/>
      <c r="E942" s="77"/>
      <c r="O942" s="33"/>
    </row>
    <row r="943" spans="3:15" x14ac:dyDescent="0.25">
      <c r="C943" s="35"/>
      <c r="D943" s="20"/>
      <c r="E943" s="77"/>
      <c r="O943" s="33"/>
    </row>
    <row r="944" spans="3:15" x14ac:dyDescent="0.25">
      <c r="C944" s="35"/>
      <c r="D944" s="20"/>
      <c r="E944" s="77"/>
      <c r="O944" s="33"/>
    </row>
    <row r="945" spans="3:15" x14ac:dyDescent="0.25">
      <c r="C945" s="35"/>
      <c r="D945" s="20"/>
      <c r="E945" s="77"/>
      <c r="O945" s="33"/>
    </row>
    <row r="946" spans="3:15" x14ac:dyDescent="0.25">
      <c r="C946" s="35"/>
      <c r="D946" s="20"/>
      <c r="E946" s="77"/>
      <c r="O946" s="33"/>
    </row>
    <row r="947" spans="3:15" x14ac:dyDescent="0.25">
      <c r="C947" s="35"/>
      <c r="D947" s="20"/>
      <c r="E947" s="77"/>
      <c r="O947" s="33"/>
    </row>
    <row r="948" spans="3:15" x14ac:dyDescent="0.25">
      <c r="C948" s="35"/>
      <c r="D948" s="20"/>
      <c r="E948" s="77"/>
      <c r="O948" s="33"/>
    </row>
    <row r="949" spans="3:15" x14ac:dyDescent="0.25">
      <c r="C949" s="35"/>
      <c r="D949" s="20"/>
      <c r="E949" s="77"/>
      <c r="O949" s="33"/>
    </row>
    <row r="950" spans="3:15" x14ac:dyDescent="0.25">
      <c r="C950" s="35"/>
      <c r="D950" s="20"/>
      <c r="E950" s="77"/>
      <c r="O950" s="33"/>
    </row>
    <row r="951" spans="3:15" x14ac:dyDescent="0.25">
      <c r="C951" s="35"/>
      <c r="D951" s="20"/>
      <c r="E951" s="77"/>
      <c r="O951" s="33"/>
    </row>
    <row r="952" spans="3:15" x14ac:dyDescent="0.25">
      <c r="C952" s="35"/>
      <c r="D952" s="20"/>
      <c r="E952" s="77"/>
      <c r="O952" s="33"/>
    </row>
    <row r="953" spans="3:15" x14ac:dyDescent="0.25">
      <c r="C953" s="35"/>
      <c r="D953" s="20"/>
      <c r="E953" s="77"/>
      <c r="O953" s="33"/>
    </row>
    <row r="954" spans="3:15" x14ac:dyDescent="0.25">
      <c r="C954" s="35"/>
      <c r="D954" s="20"/>
      <c r="E954" s="77"/>
      <c r="O954" s="33"/>
    </row>
    <row r="955" spans="3:15" x14ac:dyDescent="0.25">
      <c r="C955" s="35"/>
      <c r="D955" s="20"/>
      <c r="E955" s="77"/>
      <c r="O955" s="33"/>
    </row>
    <row r="956" spans="3:15" x14ac:dyDescent="0.25">
      <c r="C956" s="35"/>
      <c r="D956" s="20"/>
      <c r="E956" s="77"/>
      <c r="O956" s="33"/>
    </row>
    <row r="957" spans="3:15" x14ac:dyDescent="0.25">
      <c r="C957" s="35"/>
      <c r="D957" s="20"/>
      <c r="E957" s="77"/>
      <c r="O957" s="33"/>
    </row>
    <row r="958" spans="3:15" x14ac:dyDescent="0.25">
      <c r="C958" s="35"/>
      <c r="D958" s="20"/>
      <c r="E958" s="77"/>
      <c r="O958" s="33"/>
    </row>
    <row r="959" spans="3:15" x14ac:dyDescent="0.25">
      <c r="C959" s="35"/>
      <c r="D959" s="20"/>
      <c r="E959" s="77"/>
      <c r="O959" s="33"/>
    </row>
    <row r="960" spans="3:15" x14ac:dyDescent="0.25">
      <c r="C960" s="35"/>
      <c r="D960" s="20"/>
      <c r="E960" s="77"/>
      <c r="O960" s="33"/>
    </row>
    <row r="961" spans="3:15" x14ac:dyDescent="0.25">
      <c r="C961" s="35"/>
      <c r="D961" s="20"/>
      <c r="E961" s="77"/>
      <c r="O961" s="33"/>
    </row>
    <row r="962" spans="3:15" x14ac:dyDescent="0.25">
      <c r="C962" s="35"/>
      <c r="D962" s="20"/>
      <c r="E962" s="77"/>
      <c r="O962" s="33"/>
    </row>
    <row r="963" spans="3:15" x14ac:dyDescent="0.25">
      <c r="C963" s="35"/>
      <c r="D963" s="20"/>
      <c r="E963" s="77"/>
      <c r="O963" s="33"/>
    </row>
    <row r="964" spans="3:15" x14ac:dyDescent="0.25">
      <c r="C964" s="35"/>
      <c r="D964" s="20"/>
      <c r="E964" s="77"/>
      <c r="O964" s="33"/>
    </row>
    <row r="965" spans="3:15" x14ac:dyDescent="0.25">
      <c r="C965" s="35"/>
      <c r="D965" s="20"/>
      <c r="E965" s="77"/>
      <c r="O965" s="33"/>
    </row>
    <row r="966" spans="3:15" x14ac:dyDescent="0.25">
      <c r="C966" s="35"/>
      <c r="D966" s="20"/>
      <c r="E966" s="77"/>
      <c r="O966" s="33"/>
    </row>
    <row r="967" spans="3:15" x14ac:dyDescent="0.25">
      <c r="C967" s="35"/>
      <c r="D967" s="20"/>
      <c r="E967" s="77"/>
      <c r="O967" s="33"/>
    </row>
    <row r="968" spans="3:15" x14ac:dyDescent="0.25">
      <c r="C968" s="35"/>
      <c r="D968" s="20"/>
      <c r="E968" s="77"/>
      <c r="O968" s="33"/>
    </row>
    <row r="969" spans="3:15" x14ac:dyDescent="0.25">
      <c r="C969" s="35"/>
      <c r="D969" s="20"/>
      <c r="E969" s="77"/>
      <c r="O969" s="33"/>
    </row>
    <row r="970" spans="3:15" x14ac:dyDescent="0.25">
      <c r="C970" s="35"/>
      <c r="D970" s="20"/>
      <c r="E970" s="77"/>
      <c r="O970" s="33"/>
    </row>
    <row r="971" spans="3:15" x14ac:dyDescent="0.25">
      <c r="C971" s="35"/>
      <c r="D971" s="20"/>
      <c r="E971" s="77"/>
      <c r="O971" s="33"/>
    </row>
    <row r="972" spans="3:15" x14ac:dyDescent="0.25">
      <c r="C972" s="35"/>
      <c r="D972" s="20"/>
      <c r="E972" s="77"/>
      <c r="O972" s="33"/>
    </row>
    <row r="973" spans="3:15" x14ac:dyDescent="0.25">
      <c r="C973" s="35"/>
      <c r="D973" s="20"/>
      <c r="E973" s="77"/>
      <c r="O973" s="33"/>
    </row>
    <row r="974" spans="3:15" x14ac:dyDescent="0.25">
      <c r="C974" s="35"/>
      <c r="D974" s="20"/>
      <c r="E974" s="77"/>
      <c r="O974" s="33"/>
    </row>
    <row r="975" spans="3:15" x14ac:dyDescent="0.25">
      <c r="C975" s="35"/>
      <c r="D975" s="20"/>
      <c r="E975" s="77"/>
      <c r="O975" s="33"/>
    </row>
    <row r="976" spans="3:15" x14ac:dyDescent="0.25">
      <c r="C976" s="35"/>
      <c r="D976" s="20"/>
      <c r="E976" s="77"/>
      <c r="O976" s="33"/>
    </row>
    <row r="977" spans="3:15" x14ac:dyDescent="0.25">
      <c r="C977" s="35"/>
      <c r="D977" s="20"/>
      <c r="E977" s="77"/>
      <c r="O977" s="33"/>
    </row>
    <row r="978" spans="3:15" x14ac:dyDescent="0.25">
      <c r="C978" s="35"/>
      <c r="D978" s="20"/>
      <c r="E978" s="77"/>
      <c r="O978" s="33"/>
    </row>
    <row r="979" spans="3:15" x14ac:dyDescent="0.25">
      <c r="C979" s="35"/>
      <c r="D979" s="20"/>
      <c r="E979" s="77"/>
      <c r="O979" s="33"/>
    </row>
    <row r="980" spans="3:15" x14ac:dyDescent="0.25">
      <c r="C980" s="35"/>
      <c r="D980" s="20"/>
      <c r="E980" s="77"/>
      <c r="O980" s="33"/>
    </row>
    <row r="981" spans="3:15" x14ac:dyDescent="0.25">
      <c r="C981" s="35"/>
      <c r="D981" s="20"/>
      <c r="E981" s="77"/>
      <c r="O981" s="33"/>
    </row>
    <row r="982" spans="3:15" x14ac:dyDescent="0.25">
      <c r="C982" s="35"/>
      <c r="D982" s="20"/>
      <c r="E982" s="77"/>
      <c r="O982" s="33"/>
    </row>
    <row r="983" spans="3:15" x14ac:dyDescent="0.25">
      <c r="C983" s="35"/>
      <c r="D983" s="20"/>
      <c r="E983" s="77"/>
      <c r="O983" s="33"/>
    </row>
    <row r="984" spans="3:15" x14ac:dyDescent="0.25">
      <c r="C984" s="35"/>
      <c r="D984" s="20"/>
      <c r="E984" s="77"/>
      <c r="O984" s="33"/>
    </row>
    <row r="985" spans="3:15" x14ac:dyDescent="0.25">
      <c r="C985" s="35"/>
      <c r="D985" s="20"/>
      <c r="E985" s="77"/>
      <c r="O985" s="33"/>
    </row>
    <row r="986" spans="3:15" x14ac:dyDescent="0.25">
      <c r="C986" s="35"/>
      <c r="D986" s="20"/>
      <c r="E986" s="77"/>
      <c r="O986" s="33"/>
    </row>
    <row r="987" spans="3:15" x14ac:dyDescent="0.25">
      <c r="C987" s="35"/>
      <c r="D987" s="20"/>
      <c r="E987" s="77"/>
      <c r="O987" s="33"/>
    </row>
    <row r="988" spans="3:15" x14ac:dyDescent="0.25">
      <c r="C988" s="35"/>
      <c r="D988" s="20"/>
      <c r="E988" s="77"/>
      <c r="O988" s="33"/>
    </row>
    <row r="989" spans="3:15" x14ac:dyDescent="0.25">
      <c r="C989" s="35"/>
      <c r="D989" s="20"/>
      <c r="E989" s="77"/>
      <c r="O989" s="33"/>
    </row>
    <row r="990" spans="3:15" x14ac:dyDescent="0.25">
      <c r="C990" s="35"/>
      <c r="D990" s="20"/>
      <c r="E990" s="77"/>
      <c r="O990" s="33"/>
    </row>
    <row r="991" spans="3:15" x14ac:dyDescent="0.25">
      <c r="C991" s="35"/>
      <c r="D991" s="20"/>
      <c r="E991" s="77"/>
      <c r="O991" s="33"/>
    </row>
    <row r="992" spans="3:15" x14ac:dyDescent="0.25">
      <c r="C992" s="35"/>
      <c r="D992" s="20"/>
      <c r="E992" s="77"/>
      <c r="O992" s="33"/>
    </row>
    <row r="993" spans="3:15" x14ac:dyDescent="0.25">
      <c r="C993" s="35"/>
      <c r="D993" s="20"/>
      <c r="E993" s="77"/>
      <c r="O993" s="33"/>
    </row>
    <row r="994" spans="3:15" x14ac:dyDescent="0.25">
      <c r="C994" s="35"/>
      <c r="D994" s="20"/>
      <c r="E994" s="77"/>
      <c r="O994" s="33"/>
    </row>
    <row r="995" spans="3:15" x14ac:dyDescent="0.25">
      <c r="C995" s="35"/>
      <c r="D995" s="20"/>
      <c r="E995" s="77"/>
      <c r="O995" s="33"/>
    </row>
    <row r="996" spans="3:15" x14ac:dyDescent="0.25">
      <c r="C996" s="35"/>
      <c r="D996" s="20"/>
      <c r="E996" s="77"/>
      <c r="O996" s="33"/>
    </row>
    <row r="997" spans="3:15" x14ac:dyDescent="0.25">
      <c r="C997" s="35"/>
      <c r="D997" s="20"/>
      <c r="E997" s="77"/>
      <c r="O997" s="33"/>
    </row>
    <row r="998" spans="3:15" x14ac:dyDescent="0.25">
      <c r="C998" s="35"/>
      <c r="D998" s="20"/>
      <c r="E998" s="77"/>
      <c r="O998" s="33"/>
    </row>
    <row r="999" spans="3:15" x14ac:dyDescent="0.25">
      <c r="C999" s="35"/>
      <c r="D999" s="20"/>
      <c r="E999" s="77"/>
      <c r="O999" s="33"/>
    </row>
    <row r="1000" spans="3:15" x14ac:dyDescent="0.25">
      <c r="C1000" s="35"/>
      <c r="D1000" s="20"/>
      <c r="E1000" s="77"/>
      <c r="O1000" s="33"/>
    </row>
    <row r="1001" spans="3:15" x14ac:dyDescent="0.25">
      <c r="C1001" s="35"/>
      <c r="D1001" s="20"/>
      <c r="E1001" s="77"/>
      <c r="O1001" s="33"/>
    </row>
    <row r="1002" spans="3:15" x14ac:dyDescent="0.25">
      <c r="C1002" s="35"/>
      <c r="D1002" s="20"/>
      <c r="E1002" s="77"/>
      <c r="O1002" s="33"/>
    </row>
    <row r="1003" spans="3:15" x14ac:dyDescent="0.25">
      <c r="C1003" s="35"/>
      <c r="D1003" s="20"/>
      <c r="E1003" s="77"/>
      <c r="O1003" s="33"/>
    </row>
    <row r="1004" spans="3:15" x14ac:dyDescent="0.25">
      <c r="C1004" s="35"/>
      <c r="D1004" s="20"/>
      <c r="E1004" s="77"/>
      <c r="O1004" s="33"/>
    </row>
    <row r="1005" spans="3:15" x14ac:dyDescent="0.25">
      <c r="C1005" s="35"/>
      <c r="D1005" s="20"/>
      <c r="E1005" s="77"/>
      <c r="O1005" s="33"/>
    </row>
    <row r="1006" spans="3:15" x14ac:dyDescent="0.25">
      <c r="C1006" s="35"/>
      <c r="D1006" s="20"/>
      <c r="E1006" s="77"/>
      <c r="O1006" s="33"/>
    </row>
    <row r="1007" spans="3:15" x14ac:dyDescent="0.25">
      <c r="C1007" s="35"/>
      <c r="D1007" s="20"/>
      <c r="E1007" s="77"/>
      <c r="O1007" s="33"/>
    </row>
    <row r="1008" spans="3:15" x14ac:dyDescent="0.25">
      <c r="C1008" s="35"/>
      <c r="D1008" s="20"/>
      <c r="E1008" s="77"/>
      <c r="O1008" s="33"/>
    </row>
    <row r="1009" spans="3:15" x14ac:dyDescent="0.25">
      <c r="C1009" s="35"/>
      <c r="D1009" s="20"/>
      <c r="E1009" s="77"/>
      <c r="O1009" s="33"/>
    </row>
    <row r="1010" spans="3:15" x14ac:dyDescent="0.25">
      <c r="C1010" s="35"/>
      <c r="D1010" s="20"/>
      <c r="E1010" s="77"/>
      <c r="O1010" s="33"/>
    </row>
    <row r="1011" spans="3:15" x14ac:dyDescent="0.25">
      <c r="C1011" s="35"/>
      <c r="D1011" s="20"/>
      <c r="E1011" s="77"/>
      <c r="O1011" s="33"/>
    </row>
    <row r="1012" spans="3:15" x14ac:dyDescent="0.25">
      <c r="C1012" s="35"/>
      <c r="D1012" s="20"/>
      <c r="E1012" s="77"/>
      <c r="O1012" s="33"/>
    </row>
    <row r="1013" spans="3:15" x14ac:dyDescent="0.25">
      <c r="C1013" s="35"/>
      <c r="D1013" s="20"/>
      <c r="E1013" s="77"/>
      <c r="O1013" s="33"/>
    </row>
    <row r="1014" spans="3:15" x14ac:dyDescent="0.25">
      <c r="C1014" s="35"/>
      <c r="D1014" s="20"/>
      <c r="E1014" s="77"/>
      <c r="O1014" s="33"/>
    </row>
    <row r="1015" spans="3:15" x14ac:dyDescent="0.25">
      <c r="C1015" s="35"/>
      <c r="D1015" s="20"/>
      <c r="E1015" s="77"/>
      <c r="O1015" s="33"/>
    </row>
    <row r="1016" spans="3:15" x14ac:dyDescent="0.25">
      <c r="C1016" s="35"/>
      <c r="D1016" s="20"/>
      <c r="E1016" s="77"/>
      <c r="O1016" s="33"/>
    </row>
    <row r="1017" spans="3:15" x14ac:dyDescent="0.25">
      <c r="C1017" s="35"/>
      <c r="D1017" s="20"/>
      <c r="E1017" s="77"/>
      <c r="O1017" s="33"/>
    </row>
    <row r="1018" spans="3:15" x14ac:dyDescent="0.25">
      <c r="C1018" s="35"/>
      <c r="D1018" s="20"/>
      <c r="E1018" s="77"/>
      <c r="O1018" s="33"/>
    </row>
    <row r="1019" spans="3:15" x14ac:dyDescent="0.25">
      <c r="C1019" s="35"/>
      <c r="D1019" s="20"/>
      <c r="E1019" s="77"/>
      <c r="O1019" s="33"/>
    </row>
    <row r="1020" spans="3:15" x14ac:dyDescent="0.25">
      <c r="C1020" s="35"/>
      <c r="D1020" s="20"/>
      <c r="E1020" s="77"/>
      <c r="O1020" s="33"/>
    </row>
    <row r="1021" spans="3:15" x14ac:dyDescent="0.25">
      <c r="C1021" s="35"/>
      <c r="D1021" s="20"/>
      <c r="E1021" s="77"/>
      <c r="O1021" s="33"/>
    </row>
    <row r="1022" spans="3:15" x14ac:dyDescent="0.25">
      <c r="C1022" s="35"/>
      <c r="D1022" s="20"/>
      <c r="E1022" s="77"/>
      <c r="O1022" s="33"/>
    </row>
    <row r="1023" spans="3:15" x14ac:dyDescent="0.25">
      <c r="C1023" s="35"/>
      <c r="D1023" s="20"/>
      <c r="E1023" s="77"/>
      <c r="O1023" s="33"/>
    </row>
    <row r="1024" spans="3:15" x14ac:dyDescent="0.25">
      <c r="C1024" s="35"/>
      <c r="D1024" s="20"/>
      <c r="E1024" s="77"/>
      <c r="O1024" s="33"/>
    </row>
    <row r="1025" spans="3:15" x14ac:dyDescent="0.25">
      <c r="C1025" s="35"/>
      <c r="D1025" s="20"/>
      <c r="E1025" s="77"/>
      <c r="O1025" s="33"/>
    </row>
    <row r="1026" spans="3:15" x14ac:dyDescent="0.25">
      <c r="C1026" s="35"/>
      <c r="D1026" s="20"/>
      <c r="E1026" s="77"/>
      <c r="O1026" s="33"/>
    </row>
    <row r="1027" spans="3:15" x14ac:dyDescent="0.25">
      <c r="C1027" s="35"/>
      <c r="D1027" s="20"/>
      <c r="E1027" s="77"/>
      <c r="O1027" s="33"/>
    </row>
    <row r="1028" spans="3:15" x14ac:dyDescent="0.25">
      <c r="C1028" s="35"/>
      <c r="D1028" s="20"/>
      <c r="E1028" s="77"/>
      <c r="O1028" s="33"/>
    </row>
    <row r="1029" spans="3:15" x14ac:dyDescent="0.25">
      <c r="C1029" s="35"/>
      <c r="D1029" s="20"/>
      <c r="E1029" s="77"/>
      <c r="O1029" s="33"/>
    </row>
    <row r="1030" spans="3:15" x14ac:dyDescent="0.25">
      <c r="C1030" s="35"/>
      <c r="D1030" s="20"/>
      <c r="E1030" s="77"/>
      <c r="O1030" s="33"/>
    </row>
    <row r="1031" spans="3:15" x14ac:dyDescent="0.25">
      <c r="C1031" s="35"/>
      <c r="D1031" s="20"/>
      <c r="E1031" s="77"/>
      <c r="O1031" s="33"/>
    </row>
    <row r="1032" spans="3:15" x14ac:dyDescent="0.25">
      <c r="C1032" s="35"/>
      <c r="D1032" s="20"/>
      <c r="E1032" s="77"/>
      <c r="O1032" s="33"/>
    </row>
    <row r="1033" spans="3:15" x14ac:dyDescent="0.25">
      <c r="C1033" s="35"/>
      <c r="D1033" s="20"/>
      <c r="E1033" s="77"/>
      <c r="O1033" s="33"/>
    </row>
    <row r="1034" spans="3:15" x14ac:dyDescent="0.25">
      <c r="C1034" s="35"/>
      <c r="D1034" s="20"/>
      <c r="E1034" s="77"/>
      <c r="O1034" s="33"/>
    </row>
    <row r="1035" spans="3:15" x14ac:dyDescent="0.25">
      <c r="C1035" s="35"/>
      <c r="D1035" s="20"/>
      <c r="E1035" s="77"/>
      <c r="O1035" s="33"/>
    </row>
    <row r="1036" spans="3:15" x14ac:dyDescent="0.25">
      <c r="C1036" s="35"/>
      <c r="D1036" s="20"/>
      <c r="E1036" s="77"/>
      <c r="O1036" s="33"/>
    </row>
    <row r="1037" spans="3:15" x14ac:dyDescent="0.25">
      <c r="C1037" s="35"/>
      <c r="D1037" s="20"/>
      <c r="E1037" s="77"/>
      <c r="O1037" s="33"/>
    </row>
    <row r="1038" spans="3:15" x14ac:dyDescent="0.25">
      <c r="C1038" s="35"/>
      <c r="D1038" s="20"/>
      <c r="E1038" s="77"/>
      <c r="O1038" s="33"/>
    </row>
    <row r="1039" spans="3:15" x14ac:dyDescent="0.25">
      <c r="C1039" s="35"/>
      <c r="D1039" s="20"/>
      <c r="E1039" s="77"/>
      <c r="O1039" s="33"/>
    </row>
    <row r="1040" spans="3:15" x14ac:dyDescent="0.25">
      <c r="C1040" s="35"/>
      <c r="D1040" s="20"/>
      <c r="E1040" s="77"/>
      <c r="O1040" s="33"/>
    </row>
    <row r="1041" spans="3:15" x14ac:dyDescent="0.25">
      <c r="C1041" s="35"/>
      <c r="D1041" s="20"/>
      <c r="E1041" s="77"/>
      <c r="O1041" s="33"/>
    </row>
    <row r="1042" spans="3:15" x14ac:dyDescent="0.25">
      <c r="C1042" s="35"/>
      <c r="D1042" s="20"/>
      <c r="E1042" s="77"/>
      <c r="O1042" s="33"/>
    </row>
    <row r="1043" spans="3:15" x14ac:dyDescent="0.25">
      <c r="C1043" s="35"/>
      <c r="D1043" s="20"/>
      <c r="E1043" s="77"/>
      <c r="O1043" s="33"/>
    </row>
    <row r="1044" spans="3:15" x14ac:dyDescent="0.25">
      <c r="C1044" s="35"/>
      <c r="D1044" s="20"/>
      <c r="E1044" s="77"/>
      <c r="O1044" s="33"/>
    </row>
    <row r="1045" spans="3:15" x14ac:dyDescent="0.25">
      <c r="C1045" s="35"/>
      <c r="D1045" s="20"/>
      <c r="E1045" s="77"/>
      <c r="O1045" s="33"/>
    </row>
    <row r="1046" spans="3:15" x14ac:dyDescent="0.25">
      <c r="C1046" s="35"/>
      <c r="D1046" s="20"/>
      <c r="E1046" s="77"/>
      <c r="O1046" s="33"/>
    </row>
    <row r="1047" spans="3:15" x14ac:dyDescent="0.25">
      <c r="C1047" s="35"/>
      <c r="D1047" s="20"/>
      <c r="E1047" s="77"/>
      <c r="O1047" s="33"/>
    </row>
    <row r="1048" spans="3:15" x14ac:dyDescent="0.25">
      <c r="C1048" s="35"/>
      <c r="D1048" s="20"/>
      <c r="E1048" s="77"/>
      <c r="O1048" s="33"/>
    </row>
    <row r="1049" spans="3:15" x14ac:dyDescent="0.25">
      <c r="C1049" s="35"/>
      <c r="D1049" s="20"/>
      <c r="E1049" s="77"/>
      <c r="O1049" s="33"/>
    </row>
    <row r="1050" spans="3:15" x14ac:dyDescent="0.25">
      <c r="C1050" s="35"/>
      <c r="D1050" s="20"/>
      <c r="E1050" s="77"/>
      <c r="O1050" s="33"/>
    </row>
    <row r="1051" spans="3:15" x14ac:dyDescent="0.25">
      <c r="C1051" s="35"/>
      <c r="D1051" s="20"/>
      <c r="E1051" s="77"/>
      <c r="O1051" s="33"/>
    </row>
    <row r="1052" spans="3:15" x14ac:dyDescent="0.25">
      <c r="C1052" s="35"/>
      <c r="D1052" s="20"/>
      <c r="E1052" s="77"/>
      <c r="O1052" s="33"/>
    </row>
    <row r="1053" spans="3:15" x14ac:dyDescent="0.25">
      <c r="C1053" s="35"/>
      <c r="D1053" s="20"/>
      <c r="E1053" s="77"/>
      <c r="O1053" s="33"/>
    </row>
    <row r="1054" spans="3:15" x14ac:dyDescent="0.25">
      <c r="C1054" s="35"/>
      <c r="D1054" s="20"/>
      <c r="E1054" s="77"/>
      <c r="O1054" s="33"/>
    </row>
    <row r="1055" spans="3:15" x14ac:dyDescent="0.25">
      <c r="C1055" s="35"/>
      <c r="D1055" s="20"/>
      <c r="E1055" s="77"/>
      <c r="O1055" s="33"/>
    </row>
    <row r="1056" spans="3:15" x14ac:dyDescent="0.25">
      <c r="C1056" s="35"/>
      <c r="D1056" s="20"/>
      <c r="E1056" s="77"/>
      <c r="O1056" s="33"/>
    </row>
    <row r="1057" spans="3:15" x14ac:dyDescent="0.25">
      <c r="C1057" s="35"/>
      <c r="D1057" s="20"/>
      <c r="E1057" s="77"/>
      <c r="O1057" s="33"/>
    </row>
    <row r="1058" spans="3:15" x14ac:dyDescent="0.25">
      <c r="C1058" s="35"/>
      <c r="D1058" s="20"/>
      <c r="E1058" s="77"/>
      <c r="O1058" s="33"/>
    </row>
    <row r="1059" spans="3:15" x14ac:dyDescent="0.25">
      <c r="C1059" s="35"/>
      <c r="D1059" s="20"/>
      <c r="E1059" s="77"/>
      <c r="O1059" s="33"/>
    </row>
    <row r="1060" spans="3:15" x14ac:dyDescent="0.25">
      <c r="C1060" s="35"/>
      <c r="D1060" s="20"/>
      <c r="E1060" s="77"/>
      <c r="O1060" s="33"/>
    </row>
    <row r="1061" spans="3:15" x14ac:dyDescent="0.25">
      <c r="C1061" s="35"/>
      <c r="D1061" s="20"/>
      <c r="E1061" s="77"/>
      <c r="O1061" s="33"/>
    </row>
    <row r="1062" spans="3:15" x14ac:dyDescent="0.25">
      <c r="C1062" s="35"/>
      <c r="D1062" s="20"/>
      <c r="E1062" s="77"/>
      <c r="O1062" s="33"/>
    </row>
    <row r="1063" spans="3:15" x14ac:dyDescent="0.25">
      <c r="C1063" s="35"/>
      <c r="D1063" s="20"/>
      <c r="E1063" s="77"/>
      <c r="O1063" s="33"/>
    </row>
    <row r="1064" spans="3:15" x14ac:dyDescent="0.25">
      <c r="C1064" s="35"/>
      <c r="D1064" s="20"/>
      <c r="E1064" s="77"/>
      <c r="O1064" s="33"/>
    </row>
    <row r="1065" spans="3:15" x14ac:dyDescent="0.25">
      <c r="C1065" s="35"/>
      <c r="D1065" s="20"/>
      <c r="E1065" s="77"/>
      <c r="O1065" s="33"/>
    </row>
    <row r="1066" spans="3:15" x14ac:dyDescent="0.25">
      <c r="C1066" s="35"/>
      <c r="D1066" s="20"/>
      <c r="E1066" s="77"/>
      <c r="O1066" s="33"/>
    </row>
    <row r="1067" spans="3:15" x14ac:dyDescent="0.25">
      <c r="C1067" s="35"/>
      <c r="D1067" s="20"/>
      <c r="E1067" s="77"/>
      <c r="O1067" s="33"/>
    </row>
    <row r="1068" spans="3:15" x14ac:dyDescent="0.25">
      <c r="C1068" s="35"/>
      <c r="D1068" s="20"/>
      <c r="E1068" s="77"/>
      <c r="O1068" s="33"/>
    </row>
    <row r="1069" spans="3:15" x14ac:dyDescent="0.25">
      <c r="C1069" s="35"/>
      <c r="D1069" s="20"/>
      <c r="E1069" s="77"/>
      <c r="O1069" s="33"/>
    </row>
    <row r="1070" spans="3:15" x14ac:dyDescent="0.25">
      <c r="C1070" s="35"/>
      <c r="D1070" s="20"/>
      <c r="E1070" s="77"/>
      <c r="O1070" s="33"/>
    </row>
    <row r="1071" spans="3:15" x14ac:dyDescent="0.25">
      <c r="C1071" s="35"/>
      <c r="D1071" s="20"/>
      <c r="E1071" s="77"/>
      <c r="O1071" s="33"/>
    </row>
    <row r="1072" spans="3:15" x14ac:dyDescent="0.25">
      <c r="C1072" s="35"/>
      <c r="D1072" s="20"/>
      <c r="E1072" s="77"/>
      <c r="O1072" s="33"/>
    </row>
    <row r="1073" spans="3:15" x14ac:dyDescent="0.25">
      <c r="C1073" s="35"/>
      <c r="D1073" s="20"/>
      <c r="E1073" s="77"/>
      <c r="O1073" s="33"/>
    </row>
    <row r="1074" spans="3:15" x14ac:dyDescent="0.25">
      <c r="C1074" s="35"/>
      <c r="D1074" s="20"/>
      <c r="E1074" s="77"/>
      <c r="O1074" s="33"/>
    </row>
    <row r="1075" spans="3:15" x14ac:dyDescent="0.25">
      <c r="C1075" s="35"/>
      <c r="D1075" s="20"/>
      <c r="E1075" s="77"/>
      <c r="O1075" s="33"/>
    </row>
    <row r="1076" spans="3:15" x14ac:dyDescent="0.25">
      <c r="C1076" s="35"/>
      <c r="D1076" s="20"/>
      <c r="E1076" s="77"/>
      <c r="O1076" s="33"/>
    </row>
    <row r="1077" spans="3:15" x14ac:dyDescent="0.25">
      <c r="C1077" s="35"/>
      <c r="D1077" s="20"/>
      <c r="E1077" s="77"/>
      <c r="O1077" s="33"/>
    </row>
    <row r="1078" spans="3:15" x14ac:dyDescent="0.25">
      <c r="C1078" s="35"/>
      <c r="D1078" s="20"/>
      <c r="E1078" s="77"/>
      <c r="O1078" s="33"/>
    </row>
    <row r="1079" spans="3:15" x14ac:dyDescent="0.25">
      <c r="C1079" s="35"/>
      <c r="D1079" s="20"/>
      <c r="E1079" s="77"/>
      <c r="O1079" s="33"/>
    </row>
    <row r="1080" spans="3:15" x14ac:dyDescent="0.25">
      <c r="C1080" s="35"/>
      <c r="D1080" s="20"/>
      <c r="E1080" s="77"/>
      <c r="O1080" s="33"/>
    </row>
    <row r="1081" spans="3:15" x14ac:dyDescent="0.25">
      <c r="C1081" s="35"/>
      <c r="D1081" s="20"/>
      <c r="E1081" s="77"/>
      <c r="O1081" s="33"/>
    </row>
    <row r="1082" spans="3:15" x14ac:dyDescent="0.25">
      <c r="C1082" s="35"/>
      <c r="D1082" s="20"/>
      <c r="E1082" s="77"/>
      <c r="O1082" s="33"/>
    </row>
    <row r="1083" spans="3:15" x14ac:dyDescent="0.25">
      <c r="C1083" s="35"/>
      <c r="D1083" s="20"/>
      <c r="E1083" s="77"/>
      <c r="O1083" s="33"/>
    </row>
    <row r="1084" spans="3:15" x14ac:dyDescent="0.25">
      <c r="C1084" s="35"/>
      <c r="D1084" s="20"/>
      <c r="E1084" s="77"/>
      <c r="O1084" s="33"/>
    </row>
    <row r="1085" spans="3:15" x14ac:dyDescent="0.25">
      <c r="C1085" s="35"/>
      <c r="D1085" s="20"/>
      <c r="E1085" s="77"/>
      <c r="O1085" s="33"/>
    </row>
    <row r="1086" spans="3:15" x14ac:dyDescent="0.25">
      <c r="C1086" s="35"/>
      <c r="D1086" s="20"/>
      <c r="E1086" s="77"/>
      <c r="O1086" s="33"/>
    </row>
    <row r="1087" spans="3:15" x14ac:dyDescent="0.25">
      <c r="C1087" s="35"/>
      <c r="D1087" s="20"/>
      <c r="E1087" s="77"/>
      <c r="O1087" s="33"/>
    </row>
    <row r="1088" spans="3:15" x14ac:dyDescent="0.25">
      <c r="C1088" s="35"/>
      <c r="D1088" s="20"/>
      <c r="E1088" s="77"/>
      <c r="O1088" s="33"/>
    </row>
    <row r="1089" spans="3:15" x14ac:dyDescent="0.25">
      <c r="C1089" s="35"/>
      <c r="D1089" s="20"/>
      <c r="E1089" s="77"/>
      <c r="O1089" s="33"/>
    </row>
    <row r="1090" spans="3:15" x14ac:dyDescent="0.25">
      <c r="C1090" s="35"/>
      <c r="D1090" s="20"/>
      <c r="E1090" s="77"/>
      <c r="O1090" s="33"/>
    </row>
    <row r="1091" spans="3:15" x14ac:dyDescent="0.25">
      <c r="C1091" s="35"/>
      <c r="D1091" s="20"/>
      <c r="E1091" s="77"/>
      <c r="O1091" s="33"/>
    </row>
    <row r="1092" spans="3:15" x14ac:dyDescent="0.25">
      <c r="C1092" s="35"/>
      <c r="D1092" s="20"/>
      <c r="E1092" s="77"/>
      <c r="O1092" s="33"/>
    </row>
    <row r="1093" spans="3:15" x14ac:dyDescent="0.25">
      <c r="C1093" s="35"/>
      <c r="D1093" s="20"/>
      <c r="E1093" s="77"/>
      <c r="O1093" s="33"/>
    </row>
    <row r="1094" spans="3:15" x14ac:dyDescent="0.25">
      <c r="C1094" s="35"/>
      <c r="D1094" s="20"/>
      <c r="E1094" s="77"/>
      <c r="O1094" s="33"/>
    </row>
    <row r="1095" spans="3:15" x14ac:dyDescent="0.25">
      <c r="C1095" s="35"/>
      <c r="D1095" s="20"/>
      <c r="E1095" s="77"/>
      <c r="O1095" s="33"/>
    </row>
    <row r="1096" spans="3:15" x14ac:dyDescent="0.25">
      <c r="C1096" s="35"/>
      <c r="D1096" s="20"/>
      <c r="E1096" s="77"/>
      <c r="O1096" s="33"/>
    </row>
    <row r="1097" spans="3:15" x14ac:dyDescent="0.25">
      <c r="C1097" s="35"/>
      <c r="D1097" s="20"/>
      <c r="E1097" s="77"/>
      <c r="O1097" s="33"/>
    </row>
    <row r="1098" spans="3:15" x14ac:dyDescent="0.25">
      <c r="C1098" s="35"/>
      <c r="D1098" s="20"/>
      <c r="E1098" s="77"/>
      <c r="O1098" s="33"/>
    </row>
    <row r="1099" spans="3:15" x14ac:dyDescent="0.25">
      <c r="C1099" s="35"/>
      <c r="D1099" s="20"/>
      <c r="E1099" s="77"/>
      <c r="O1099" s="33"/>
    </row>
    <row r="1100" spans="3:15" x14ac:dyDescent="0.25">
      <c r="C1100" s="35"/>
      <c r="D1100" s="20"/>
      <c r="E1100" s="77"/>
      <c r="O1100" s="33"/>
    </row>
    <row r="1101" spans="3:15" x14ac:dyDescent="0.25">
      <c r="C1101" s="35"/>
      <c r="D1101" s="20"/>
      <c r="E1101" s="77"/>
      <c r="O1101" s="33"/>
    </row>
    <row r="1102" spans="3:15" x14ac:dyDescent="0.25">
      <c r="C1102" s="35"/>
      <c r="D1102" s="20"/>
      <c r="E1102" s="77"/>
      <c r="O1102" s="33"/>
    </row>
    <row r="1103" spans="3:15" x14ac:dyDescent="0.25">
      <c r="C1103" s="35"/>
      <c r="D1103" s="20"/>
      <c r="E1103" s="77"/>
      <c r="O1103" s="33"/>
    </row>
    <row r="1104" spans="3:15" x14ac:dyDescent="0.25">
      <c r="C1104" s="35"/>
      <c r="D1104" s="20"/>
      <c r="E1104" s="77"/>
      <c r="O1104" s="33"/>
    </row>
    <row r="1105" spans="3:15" x14ac:dyDescent="0.25">
      <c r="C1105" s="35"/>
      <c r="D1105" s="20"/>
      <c r="E1105" s="77"/>
      <c r="O1105" s="33"/>
    </row>
    <row r="1106" spans="3:15" x14ac:dyDescent="0.25">
      <c r="C1106" s="35"/>
      <c r="D1106" s="20"/>
      <c r="E1106" s="77"/>
      <c r="O1106" s="33"/>
    </row>
    <row r="1107" spans="3:15" x14ac:dyDescent="0.25">
      <c r="C1107" s="35"/>
      <c r="D1107" s="20"/>
      <c r="E1107" s="77"/>
      <c r="O1107" s="33"/>
    </row>
    <row r="1108" spans="3:15" x14ac:dyDescent="0.25">
      <c r="C1108" s="35"/>
      <c r="D1108" s="20"/>
      <c r="E1108" s="77"/>
      <c r="O1108" s="33"/>
    </row>
    <row r="1109" spans="3:15" x14ac:dyDescent="0.25">
      <c r="C1109" s="35"/>
      <c r="D1109" s="20"/>
      <c r="E1109" s="77"/>
      <c r="O1109" s="33"/>
    </row>
    <row r="1110" spans="3:15" x14ac:dyDescent="0.25">
      <c r="C1110" s="35"/>
      <c r="D1110" s="20"/>
      <c r="E1110" s="77"/>
      <c r="O1110" s="33"/>
    </row>
    <row r="1111" spans="3:15" x14ac:dyDescent="0.25">
      <c r="C1111" s="35"/>
      <c r="D1111" s="20"/>
      <c r="E1111" s="77"/>
      <c r="O1111" s="33"/>
    </row>
    <row r="1112" spans="3:15" x14ac:dyDescent="0.25">
      <c r="C1112" s="35"/>
      <c r="D1112" s="20"/>
      <c r="E1112" s="77"/>
      <c r="O1112" s="33"/>
    </row>
    <row r="1113" spans="3:15" x14ac:dyDescent="0.25">
      <c r="C1113" s="35"/>
      <c r="D1113" s="20"/>
      <c r="E1113" s="77"/>
      <c r="O1113" s="33"/>
    </row>
    <row r="1114" spans="3:15" x14ac:dyDescent="0.25">
      <c r="C1114" s="35"/>
      <c r="D1114" s="20"/>
      <c r="E1114" s="77"/>
      <c r="O1114" s="33"/>
    </row>
    <row r="1115" spans="3:15" x14ac:dyDescent="0.25">
      <c r="C1115" s="35"/>
      <c r="D1115" s="20"/>
      <c r="E1115" s="77"/>
      <c r="O1115" s="33"/>
    </row>
    <row r="1116" spans="3:15" x14ac:dyDescent="0.25">
      <c r="C1116" s="35"/>
      <c r="D1116" s="20"/>
      <c r="E1116" s="77"/>
      <c r="O1116" s="33"/>
    </row>
    <row r="1117" spans="3:15" x14ac:dyDescent="0.25">
      <c r="C1117" s="35"/>
      <c r="D1117" s="20"/>
      <c r="E1117" s="77"/>
      <c r="O1117" s="33"/>
    </row>
    <row r="1118" spans="3:15" x14ac:dyDescent="0.25">
      <c r="C1118" s="35"/>
      <c r="D1118" s="20"/>
      <c r="E1118" s="77"/>
      <c r="O1118" s="33"/>
    </row>
    <row r="1119" spans="3:15" x14ac:dyDescent="0.25">
      <c r="C1119" s="35"/>
      <c r="D1119" s="20"/>
      <c r="E1119" s="77"/>
      <c r="O1119" s="33"/>
    </row>
    <row r="1120" spans="3:15" x14ac:dyDescent="0.25">
      <c r="C1120" s="35"/>
      <c r="D1120" s="20"/>
      <c r="E1120" s="77"/>
      <c r="O1120" s="33"/>
    </row>
    <row r="1121" spans="3:15" x14ac:dyDescent="0.25">
      <c r="C1121" s="35"/>
      <c r="D1121" s="20"/>
      <c r="E1121" s="77"/>
      <c r="O1121" s="33"/>
    </row>
    <row r="1122" spans="3:15" x14ac:dyDescent="0.25">
      <c r="C1122" s="35"/>
      <c r="D1122" s="20"/>
      <c r="E1122" s="77"/>
      <c r="O1122" s="33"/>
    </row>
    <row r="1123" spans="3:15" x14ac:dyDescent="0.25">
      <c r="C1123" s="35"/>
      <c r="D1123" s="20"/>
      <c r="E1123" s="77"/>
      <c r="O1123" s="33"/>
    </row>
    <row r="1124" spans="3:15" x14ac:dyDescent="0.25">
      <c r="C1124" s="35"/>
      <c r="D1124" s="20"/>
      <c r="E1124" s="77"/>
      <c r="O1124" s="33"/>
    </row>
    <row r="1125" spans="3:15" x14ac:dyDescent="0.25">
      <c r="C1125" s="35"/>
      <c r="D1125" s="20"/>
      <c r="E1125" s="77"/>
      <c r="O1125" s="33"/>
    </row>
    <row r="1126" spans="3:15" x14ac:dyDescent="0.25">
      <c r="C1126" s="35"/>
      <c r="D1126" s="20"/>
      <c r="E1126" s="77"/>
      <c r="O1126" s="33"/>
    </row>
    <row r="1127" spans="3:15" x14ac:dyDescent="0.25">
      <c r="C1127" s="35"/>
      <c r="D1127" s="20"/>
      <c r="E1127" s="77"/>
      <c r="O1127" s="33"/>
    </row>
    <row r="1128" spans="3:15" x14ac:dyDescent="0.25">
      <c r="C1128" s="35"/>
      <c r="D1128" s="20"/>
      <c r="E1128" s="77"/>
      <c r="O1128" s="33"/>
    </row>
    <row r="1129" spans="3:15" x14ac:dyDescent="0.25">
      <c r="C1129" s="35"/>
      <c r="D1129" s="20"/>
      <c r="E1129" s="77"/>
      <c r="O1129" s="33"/>
    </row>
    <row r="1130" spans="3:15" x14ac:dyDescent="0.25">
      <c r="C1130" s="35"/>
      <c r="D1130" s="20"/>
      <c r="E1130" s="77"/>
      <c r="O1130" s="33"/>
    </row>
    <row r="1131" spans="3:15" x14ac:dyDescent="0.25">
      <c r="C1131" s="35"/>
      <c r="D1131" s="20"/>
      <c r="E1131" s="77"/>
      <c r="O1131" s="33"/>
    </row>
    <row r="1132" spans="3:15" x14ac:dyDescent="0.25">
      <c r="C1132" s="35"/>
      <c r="D1132" s="20"/>
      <c r="E1132" s="77"/>
      <c r="O1132" s="33"/>
    </row>
    <row r="1133" spans="3:15" x14ac:dyDescent="0.25">
      <c r="C1133" s="35"/>
      <c r="D1133" s="20"/>
      <c r="E1133" s="77"/>
      <c r="O1133" s="33"/>
    </row>
    <row r="1134" spans="3:15" x14ac:dyDescent="0.25">
      <c r="C1134" s="35"/>
      <c r="D1134" s="20"/>
      <c r="E1134" s="77"/>
      <c r="O1134" s="33"/>
    </row>
    <row r="1135" spans="3:15" x14ac:dyDescent="0.25">
      <c r="C1135" s="35"/>
      <c r="D1135" s="20"/>
      <c r="E1135" s="77"/>
      <c r="O1135" s="33"/>
    </row>
    <row r="1136" spans="3:15" x14ac:dyDescent="0.25">
      <c r="C1136" s="35"/>
      <c r="D1136" s="20"/>
      <c r="E1136" s="77"/>
      <c r="O1136" s="33"/>
    </row>
    <row r="1137" spans="3:15" x14ac:dyDescent="0.25">
      <c r="C1137" s="35"/>
      <c r="D1137" s="20"/>
      <c r="E1137" s="77"/>
      <c r="O1137" s="33"/>
    </row>
    <row r="1138" spans="3:15" x14ac:dyDescent="0.25">
      <c r="C1138" s="35"/>
      <c r="D1138" s="20"/>
      <c r="E1138" s="77"/>
      <c r="O1138" s="33"/>
    </row>
    <row r="1139" spans="3:15" x14ac:dyDescent="0.25">
      <c r="C1139" s="35"/>
      <c r="D1139" s="20"/>
      <c r="E1139" s="77"/>
      <c r="O1139" s="33"/>
    </row>
    <row r="1140" spans="3:15" x14ac:dyDescent="0.25">
      <c r="C1140" s="35"/>
      <c r="D1140" s="20"/>
      <c r="E1140" s="77"/>
      <c r="O1140" s="33"/>
    </row>
    <row r="1141" spans="3:15" x14ac:dyDescent="0.25">
      <c r="C1141" s="35"/>
      <c r="D1141" s="20"/>
      <c r="E1141" s="77"/>
      <c r="O1141" s="33"/>
    </row>
    <row r="1142" spans="3:15" x14ac:dyDescent="0.25">
      <c r="C1142" s="35"/>
      <c r="D1142" s="20"/>
      <c r="E1142" s="77"/>
      <c r="O1142" s="33"/>
    </row>
    <row r="1143" spans="3:15" x14ac:dyDescent="0.25">
      <c r="C1143" s="35"/>
      <c r="D1143" s="20"/>
      <c r="E1143" s="77"/>
      <c r="O1143" s="33"/>
    </row>
    <row r="1144" spans="3:15" x14ac:dyDescent="0.25">
      <c r="C1144" s="35"/>
      <c r="D1144" s="20"/>
      <c r="E1144" s="77"/>
      <c r="O1144" s="33"/>
    </row>
    <row r="1145" spans="3:15" x14ac:dyDescent="0.25">
      <c r="C1145" s="35"/>
      <c r="D1145" s="20"/>
      <c r="E1145" s="77"/>
      <c r="O1145" s="33"/>
    </row>
    <row r="1146" spans="3:15" x14ac:dyDescent="0.25">
      <c r="C1146" s="35"/>
      <c r="D1146" s="20"/>
      <c r="E1146" s="77"/>
      <c r="O1146" s="33"/>
    </row>
    <row r="1147" spans="3:15" x14ac:dyDescent="0.25">
      <c r="C1147" s="35"/>
      <c r="D1147" s="20"/>
      <c r="E1147" s="77"/>
      <c r="O1147" s="33"/>
    </row>
    <row r="1148" spans="3:15" x14ac:dyDescent="0.25">
      <c r="C1148" s="35"/>
      <c r="D1148" s="20"/>
      <c r="E1148" s="77"/>
      <c r="O1148" s="33"/>
    </row>
    <row r="1149" spans="3:15" x14ac:dyDescent="0.25">
      <c r="C1149" s="35"/>
      <c r="D1149" s="20"/>
      <c r="E1149" s="77"/>
      <c r="O1149" s="33"/>
    </row>
    <row r="1150" spans="3:15" x14ac:dyDescent="0.25">
      <c r="C1150" s="35"/>
      <c r="D1150" s="20"/>
      <c r="E1150" s="77"/>
      <c r="O1150" s="33"/>
    </row>
    <row r="1151" spans="3:15" x14ac:dyDescent="0.25">
      <c r="C1151" s="35"/>
      <c r="D1151" s="20"/>
      <c r="E1151" s="77"/>
      <c r="O1151" s="33"/>
    </row>
    <row r="1152" spans="3:15" x14ac:dyDescent="0.25">
      <c r="C1152" s="35"/>
      <c r="D1152" s="20"/>
      <c r="E1152" s="77"/>
      <c r="O1152" s="33"/>
    </row>
    <row r="1153" spans="3:15" x14ac:dyDescent="0.25">
      <c r="C1153" s="35"/>
      <c r="D1153" s="20"/>
      <c r="E1153" s="77"/>
      <c r="O1153" s="33"/>
    </row>
    <row r="1154" spans="3:15" x14ac:dyDescent="0.25">
      <c r="C1154" s="35"/>
      <c r="D1154" s="20"/>
      <c r="E1154" s="77"/>
      <c r="O1154" s="33"/>
    </row>
    <row r="1155" spans="3:15" x14ac:dyDescent="0.25">
      <c r="C1155" s="35"/>
      <c r="D1155" s="20"/>
      <c r="E1155" s="77"/>
      <c r="O1155" s="33"/>
    </row>
    <row r="1156" spans="3:15" x14ac:dyDescent="0.25">
      <c r="C1156" s="35"/>
      <c r="D1156" s="20"/>
      <c r="E1156" s="77"/>
      <c r="O1156" s="33"/>
    </row>
    <row r="1157" spans="3:15" x14ac:dyDescent="0.25">
      <c r="C1157" s="35"/>
      <c r="D1157" s="20"/>
      <c r="E1157" s="77"/>
      <c r="O1157" s="33"/>
    </row>
    <row r="1158" spans="3:15" x14ac:dyDescent="0.25">
      <c r="C1158" s="35"/>
      <c r="D1158" s="20"/>
      <c r="E1158" s="77"/>
      <c r="O1158" s="33"/>
    </row>
    <row r="1159" spans="3:15" x14ac:dyDescent="0.25">
      <c r="C1159" s="35"/>
      <c r="D1159" s="20"/>
      <c r="E1159" s="77"/>
      <c r="O1159" s="33"/>
    </row>
    <row r="1160" spans="3:15" x14ac:dyDescent="0.25">
      <c r="C1160" s="35"/>
      <c r="D1160" s="20"/>
      <c r="E1160" s="77"/>
      <c r="O1160" s="33"/>
    </row>
    <row r="1161" spans="3:15" x14ac:dyDescent="0.25">
      <c r="C1161" s="35"/>
      <c r="D1161" s="20"/>
      <c r="E1161" s="77"/>
      <c r="O1161" s="33"/>
    </row>
    <row r="1162" spans="3:15" x14ac:dyDescent="0.25">
      <c r="C1162" s="35"/>
      <c r="D1162" s="20"/>
      <c r="E1162" s="77"/>
      <c r="O1162" s="33"/>
    </row>
    <row r="1163" spans="3:15" x14ac:dyDescent="0.25">
      <c r="C1163" s="35"/>
      <c r="D1163" s="20"/>
      <c r="E1163" s="77"/>
      <c r="O1163" s="33"/>
    </row>
    <row r="1164" spans="3:15" x14ac:dyDescent="0.25">
      <c r="C1164" s="35"/>
      <c r="D1164" s="20"/>
      <c r="E1164" s="77"/>
      <c r="O1164" s="33"/>
    </row>
    <row r="1165" spans="3:15" x14ac:dyDescent="0.25">
      <c r="C1165" s="35"/>
      <c r="D1165" s="20"/>
      <c r="E1165" s="77"/>
      <c r="O1165" s="33"/>
    </row>
    <row r="1166" spans="3:15" x14ac:dyDescent="0.25">
      <c r="C1166" s="35"/>
      <c r="D1166" s="20"/>
      <c r="E1166" s="77"/>
      <c r="O1166" s="33"/>
    </row>
    <row r="1167" spans="3:15" x14ac:dyDescent="0.25">
      <c r="C1167" s="35"/>
      <c r="D1167" s="20"/>
      <c r="E1167" s="77"/>
      <c r="O1167" s="33"/>
    </row>
    <row r="1168" spans="3:15" x14ac:dyDescent="0.25">
      <c r="C1168" s="35"/>
      <c r="D1168" s="20"/>
      <c r="E1168" s="77"/>
      <c r="O1168" s="33"/>
    </row>
    <row r="1169" spans="3:15" x14ac:dyDescent="0.25">
      <c r="C1169" s="35"/>
      <c r="D1169" s="20"/>
      <c r="E1169" s="77"/>
      <c r="O1169" s="33"/>
    </row>
    <row r="1170" spans="3:15" x14ac:dyDescent="0.25">
      <c r="C1170" s="35"/>
      <c r="D1170" s="20"/>
      <c r="E1170" s="77"/>
      <c r="O1170" s="33"/>
    </row>
    <row r="1171" spans="3:15" x14ac:dyDescent="0.25">
      <c r="C1171" s="35"/>
      <c r="D1171" s="20"/>
      <c r="E1171" s="77"/>
      <c r="O1171" s="33"/>
    </row>
    <row r="1172" spans="3:15" x14ac:dyDescent="0.25">
      <c r="C1172" s="35"/>
      <c r="D1172" s="20"/>
      <c r="E1172" s="77"/>
      <c r="O1172" s="33"/>
    </row>
    <row r="1173" spans="3:15" x14ac:dyDescent="0.25">
      <c r="C1173" s="35"/>
      <c r="D1173" s="20"/>
      <c r="E1173" s="77"/>
      <c r="O1173" s="33"/>
    </row>
    <row r="1174" spans="3:15" x14ac:dyDescent="0.25">
      <c r="C1174" s="35"/>
      <c r="D1174" s="20"/>
      <c r="E1174" s="77"/>
      <c r="O1174" s="33"/>
    </row>
    <row r="1175" spans="3:15" x14ac:dyDescent="0.25">
      <c r="C1175" s="35"/>
      <c r="D1175" s="20"/>
      <c r="E1175" s="77"/>
      <c r="O1175" s="33"/>
    </row>
    <row r="1176" spans="3:15" x14ac:dyDescent="0.25">
      <c r="C1176" s="35"/>
      <c r="D1176" s="20"/>
      <c r="E1176" s="77"/>
      <c r="O1176" s="33"/>
    </row>
    <row r="1177" spans="3:15" x14ac:dyDescent="0.25">
      <c r="C1177" s="35"/>
      <c r="D1177" s="20"/>
      <c r="E1177" s="77"/>
      <c r="O1177" s="33"/>
    </row>
    <row r="1178" spans="3:15" x14ac:dyDescent="0.25">
      <c r="C1178" s="35"/>
      <c r="D1178" s="20"/>
      <c r="E1178" s="77"/>
      <c r="O1178" s="33"/>
    </row>
    <row r="1179" spans="3:15" x14ac:dyDescent="0.25">
      <c r="C1179" s="35"/>
      <c r="D1179" s="20"/>
      <c r="E1179" s="77"/>
      <c r="O1179" s="33"/>
    </row>
    <row r="1180" spans="3:15" x14ac:dyDescent="0.25">
      <c r="C1180" s="35"/>
      <c r="D1180" s="20"/>
      <c r="E1180" s="77"/>
      <c r="O1180" s="33"/>
    </row>
    <row r="1181" spans="3:15" x14ac:dyDescent="0.25">
      <c r="C1181" s="35"/>
      <c r="D1181" s="20"/>
      <c r="E1181" s="77"/>
      <c r="O1181" s="33"/>
    </row>
    <row r="1182" spans="3:15" x14ac:dyDescent="0.25">
      <c r="C1182" s="35"/>
      <c r="D1182" s="20"/>
      <c r="E1182" s="77"/>
      <c r="O1182" s="33"/>
    </row>
    <row r="1183" spans="3:15" x14ac:dyDescent="0.25">
      <c r="C1183" s="35"/>
      <c r="D1183" s="20"/>
      <c r="E1183" s="77"/>
      <c r="O1183" s="33"/>
    </row>
    <row r="1184" spans="3:15" x14ac:dyDescent="0.25">
      <c r="C1184" s="35"/>
      <c r="D1184" s="20"/>
      <c r="E1184" s="77"/>
      <c r="O1184" s="33"/>
    </row>
    <row r="1185" spans="3:15" x14ac:dyDescent="0.25">
      <c r="C1185" s="35"/>
      <c r="D1185" s="20"/>
      <c r="E1185" s="77"/>
      <c r="O1185" s="33"/>
    </row>
    <row r="1186" spans="3:15" x14ac:dyDescent="0.25">
      <c r="C1186" s="35"/>
      <c r="D1186" s="20"/>
      <c r="E1186" s="77"/>
      <c r="O1186" s="33"/>
    </row>
    <row r="1187" spans="3:15" x14ac:dyDescent="0.25">
      <c r="C1187" s="35"/>
      <c r="D1187" s="20"/>
      <c r="E1187" s="77"/>
      <c r="O1187" s="33"/>
    </row>
    <row r="1188" spans="3:15" x14ac:dyDescent="0.25">
      <c r="C1188" s="35"/>
      <c r="D1188" s="20"/>
      <c r="E1188" s="77"/>
      <c r="O1188" s="33"/>
    </row>
    <row r="1189" spans="3:15" x14ac:dyDescent="0.25">
      <c r="C1189" s="35"/>
      <c r="D1189" s="20"/>
      <c r="E1189" s="77"/>
      <c r="O1189" s="33"/>
    </row>
    <row r="1190" spans="3:15" x14ac:dyDescent="0.25">
      <c r="C1190" s="35"/>
      <c r="D1190" s="20"/>
      <c r="E1190" s="77"/>
      <c r="O1190" s="33"/>
    </row>
    <row r="1191" spans="3:15" x14ac:dyDescent="0.25">
      <c r="C1191" s="35"/>
      <c r="D1191" s="20"/>
      <c r="E1191" s="77"/>
      <c r="O1191" s="33"/>
    </row>
    <row r="1192" spans="3:15" x14ac:dyDescent="0.25">
      <c r="C1192" s="35"/>
      <c r="D1192" s="20"/>
      <c r="E1192" s="77"/>
      <c r="O1192" s="33"/>
    </row>
    <row r="1193" spans="3:15" x14ac:dyDescent="0.25">
      <c r="C1193" s="35"/>
      <c r="D1193" s="20"/>
      <c r="E1193" s="77"/>
      <c r="O1193" s="33"/>
    </row>
    <row r="1194" spans="3:15" x14ac:dyDescent="0.25">
      <c r="C1194" s="35"/>
      <c r="D1194" s="20"/>
      <c r="E1194" s="77"/>
      <c r="O1194" s="33"/>
    </row>
    <row r="1195" spans="3:15" x14ac:dyDescent="0.25">
      <c r="C1195" s="35"/>
      <c r="D1195" s="20"/>
      <c r="E1195" s="77"/>
      <c r="O1195" s="33"/>
    </row>
    <row r="1196" spans="3:15" x14ac:dyDescent="0.25">
      <c r="C1196" s="35"/>
      <c r="D1196" s="20"/>
      <c r="E1196" s="77"/>
      <c r="O1196" s="33"/>
    </row>
    <row r="1197" spans="3:15" x14ac:dyDescent="0.25">
      <c r="C1197" s="35"/>
      <c r="D1197" s="20"/>
      <c r="E1197" s="77"/>
      <c r="O1197" s="33"/>
    </row>
    <row r="1198" spans="3:15" x14ac:dyDescent="0.25">
      <c r="C1198" s="35"/>
      <c r="D1198" s="20"/>
      <c r="E1198" s="77"/>
      <c r="O1198" s="33"/>
    </row>
    <row r="1199" spans="3:15" x14ac:dyDescent="0.25">
      <c r="C1199" s="35"/>
      <c r="D1199" s="20"/>
      <c r="E1199" s="77"/>
      <c r="O1199" s="33"/>
    </row>
    <row r="1200" spans="3:15" x14ac:dyDescent="0.25">
      <c r="C1200" s="35"/>
      <c r="D1200" s="20"/>
      <c r="E1200" s="77"/>
      <c r="O1200" s="33"/>
    </row>
    <row r="1201" spans="3:15" x14ac:dyDescent="0.25">
      <c r="C1201" s="35"/>
      <c r="D1201" s="20"/>
      <c r="E1201" s="77"/>
      <c r="O1201" s="33"/>
    </row>
    <row r="1202" spans="3:15" x14ac:dyDescent="0.25">
      <c r="C1202" s="35"/>
      <c r="D1202" s="20"/>
      <c r="E1202" s="77"/>
      <c r="O1202" s="33"/>
    </row>
    <row r="1203" spans="3:15" x14ac:dyDescent="0.25">
      <c r="C1203" s="35"/>
      <c r="D1203" s="20"/>
      <c r="E1203" s="77"/>
      <c r="O1203" s="33"/>
    </row>
    <row r="1204" spans="3:15" x14ac:dyDescent="0.25">
      <c r="C1204" s="35"/>
      <c r="D1204" s="20"/>
      <c r="E1204" s="77"/>
      <c r="O1204" s="33"/>
    </row>
    <row r="1205" spans="3:15" x14ac:dyDescent="0.25">
      <c r="C1205" s="35"/>
      <c r="D1205" s="20"/>
      <c r="E1205" s="77"/>
      <c r="O1205" s="33"/>
    </row>
    <row r="1206" spans="3:15" x14ac:dyDescent="0.25">
      <c r="C1206" s="35"/>
      <c r="D1206" s="20"/>
      <c r="E1206" s="77"/>
      <c r="O1206" s="33"/>
    </row>
    <row r="1207" spans="3:15" x14ac:dyDescent="0.25">
      <c r="C1207" s="35"/>
      <c r="D1207" s="20"/>
      <c r="E1207" s="77"/>
      <c r="O1207" s="33"/>
    </row>
    <row r="1208" spans="3:15" x14ac:dyDescent="0.25">
      <c r="C1208" s="35"/>
      <c r="D1208" s="20"/>
      <c r="E1208" s="77"/>
      <c r="O1208" s="33"/>
    </row>
    <row r="1209" spans="3:15" x14ac:dyDescent="0.25">
      <c r="C1209" s="35"/>
      <c r="D1209" s="20"/>
      <c r="E1209" s="77"/>
      <c r="O1209" s="33"/>
    </row>
    <row r="1210" spans="3:15" x14ac:dyDescent="0.25">
      <c r="C1210" s="35"/>
      <c r="D1210" s="20"/>
      <c r="E1210" s="77"/>
      <c r="O1210" s="33"/>
    </row>
    <row r="1211" spans="3:15" x14ac:dyDescent="0.25">
      <c r="C1211" s="35"/>
      <c r="D1211" s="20"/>
      <c r="E1211" s="77"/>
      <c r="O1211" s="33"/>
    </row>
    <row r="1212" spans="3:15" x14ac:dyDescent="0.25">
      <c r="C1212" s="35"/>
      <c r="D1212" s="20"/>
      <c r="E1212" s="77"/>
      <c r="O1212" s="33"/>
    </row>
    <row r="1213" spans="3:15" x14ac:dyDescent="0.25">
      <c r="C1213" s="35"/>
      <c r="D1213" s="20"/>
      <c r="E1213" s="77"/>
      <c r="O1213" s="33"/>
    </row>
    <row r="1214" spans="3:15" x14ac:dyDescent="0.25">
      <c r="C1214" s="35"/>
      <c r="D1214" s="20"/>
      <c r="E1214" s="77"/>
      <c r="O1214" s="33"/>
    </row>
    <row r="1215" spans="3:15" x14ac:dyDescent="0.25">
      <c r="C1215" s="35"/>
      <c r="D1215" s="20"/>
      <c r="E1215" s="77"/>
      <c r="O1215" s="33"/>
    </row>
    <row r="1216" spans="3:15" x14ac:dyDescent="0.25">
      <c r="C1216" s="35"/>
      <c r="D1216" s="20"/>
      <c r="E1216" s="77"/>
      <c r="O1216" s="33"/>
    </row>
    <row r="1217" spans="3:15" x14ac:dyDescent="0.25">
      <c r="C1217" s="35"/>
      <c r="D1217" s="20"/>
      <c r="E1217" s="77"/>
      <c r="O1217" s="33"/>
    </row>
    <row r="1218" spans="3:15" x14ac:dyDescent="0.25">
      <c r="C1218" s="35"/>
      <c r="D1218" s="20"/>
      <c r="E1218" s="77"/>
      <c r="O1218" s="33"/>
    </row>
    <row r="1219" spans="3:15" x14ac:dyDescent="0.25">
      <c r="C1219" s="35"/>
      <c r="D1219" s="20"/>
      <c r="E1219" s="77"/>
      <c r="O1219" s="33"/>
    </row>
    <row r="1220" spans="3:15" x14ac:dyDescent="0.25">
      <c r="C1220" s="35"/>
      <c r="D1220" s="20"/>
      <c r="E1220" s="77"/>
      <c r="O1220" s="33"/>
    </row>
    <row r="1221" spans="3:15" x14ac:dyDescent="0.25">
      <c r="C1221" s="35"/>
      <c r="D1221" s="20"/>
      <c r="E1221" s="77"/>
      <c r="O1221" s="33"/>
    </row>
    <row r="1222" spans="3:15" x14ac:dyDescent="0.25">
      <c r="C1222" s="35"/>
      <c r="D1222" s="20"/>
      <c r="E1222" s="77"/>
      <c r="O1222" s="33"/>
    </row>
    <row r="1223" spans="3:15" x14ac:dyDescent="0.25">
      <c r="C1223" s="35"/>
      <c r="D1223" s="20"/>
      <c r="E1223" s="77"/>
      <c r="O1223" s="33"/>
    </row>
    <row r="1224" spans="3:15" x14ac:dyDescent="0.25">
      <c r="C1224" s="35"/>
      <c r="D1224" s="20"/>
      <c r="E1224" s="77"/>
      <c r="O1224" s="33"/>
    </row>
    <row r="1225" spans="3:15" x14ac:dyDescent="0.25">
      <c r="C1225" s="35"/>
      <c r="D1225" s="20"/>
      <c r="E1225" s="77"/>
      <c r="O1225" s="33"/>
    </row>
    <row r="1226" spans="3:15" x14ac:dyDescent="0.25">
      <c r="C1226" s="35"/>
      <c r="D1226" s="20"/>
      <c r="E1226" s="77"/>
      <c r="O1226" s="33"/>
    </row>
    <row r="1227" spans="3:15" x14ac:dyDescent="0.25">
      <c r="C1227" s="35"/>
      <c r="D1227" s="20"/>
      <c r="E1227" s="77"/>
      <c r="O1227" s="33"/>
    </row>
    <row r="1228" spans="3:15" x14ac:dyDescent="0.25">
      <c r="C1228" s="35"/>
      <c r="D1228" s="20"/>
      <c r="E1228" s="77"/>
      <c r="O1228" s="33"/>
    </row>
    <row r="1229" spans="3:15" x14ac:dyDescent="0.25">
      <c r="C1229" s="35"/>
      <c r="D1229" s="20"/>
      <c r="E1229" s="77"/>
      <c r="O1229" s="33"/>
    </row>
    <row r="1230" spans="3:15" x14ac:dyDescent="0.25">
      <c r="C1230" s="35"/>
      <c r="D1230" s="20"/>
      <c r="E1230" s="77"/>
      <c r="O1230" s="33"/>
    </row>
    <row r="1231" spans="3:15" x14ac:dyDescent="0.25">
      <c r="C1231" s="35"/>
      <c r="D1231" s="20"/>
      <c r="E1231" s="77"/>
      <c r="O1231" s="33"/>
    </row>
    <row r="1232" spans="3:15" x14ac:dyDescent="0.25">
      <c r="C1232" s="35"/>
      <c r="D1232" s="20"/>
      <c r="E1232" s="77"/>
      <c r="O1232" s="33"/>
    </row>
    <row r="1233" spans="3:15" x14ac:dyDescent="0.25">
      <c r="C1233" s="35"/>
      <c r="D1233" s="20"/>
      <c r="E1233" s="77"/>
      <c r="O1233" s="33"/>
    </row>
    <row r="1234" spans="3:15" x14ac:dyDescent="0.25">
      <c r="C1234" s="35"/>
      <c r="D1234" s="20"/>
      <c r="E1234" s="77"/>
      <c r="O1234" s="33"/>
    </row>
    <row r="1235" spans="3:15" x14ac:dyDescent="0.25">
      <c r="C1235" s="35"/>
      <c r="D1235" s="20"/>
      <c r="E1235" s="77"/>
      <c r="O1235" s="33"/>
    </row>
    <row r="1236" spans="3:15" x14ac:dyDescent="0.25">
      <c r="C1236" s="35"/>
      <c r="D1236" s="20"/>
      <c r="E1236" s="77"/>
      <c r="O1236" s="33"/>
    </row>
    <row r="1237" spans="3:15" x14ac:dyDescent="0.25">
      <c r="C1237" s="35"/>
      <c r="D1237" s="20"/>
      <c r="E1237" s="77"/>
      <c r="O1237" s="33"/>
    </row>
    <row r="1238" spans="3:15" x14ac:dyDescent="0.25">
      <c r="C1238" s="35"/>
      <c r="D1238" s="20"/>
      <c r="E1238" s="77"/>
      <c r="O1238" s="33"/>
    </row>
    <row r="1239" spans="3:15" x14ac:dyDescent="0.25">
      <c r="C1239" s="35"/>
      <c r="D1239" s="20"/>
      <c r="E1239" s="77"/>
      <c r="O1239" s="33"/>
    </row>
    <row r="1240" spans="3:15" x14ac:dyDescent="0.25">
      <c r="C1240" s="35"/>
      <c r="D1240" s="20"/>
      <c r="E1240" s="77"/>
      <c r="O1240" s="33"/>
    </row>
    <row r="1241" spans="3:15" x14ac:dyDescent="0.25">
      <c r="C1241" s="35"/>
      <c r="D1241" s="20"/>
      <c r="E1241" s="77"/>
      <c r="O1241" s="33"/>
    </row>
    <row r="1242" spans="3:15" x14ac:dyDescent="0.25">
      <c r="C1242" s="35"/>
      <c r="D1242" s="20"/>
      <c r="E1242" s="77"/>
      <c r="O1242" s="33"/>
    </row>
    <row r="1243" spans="3:15" x14ac:dyDescent="0.25">
      <c r="C1243" s="35"/>
      <c r="D1243" s="20"/>
      <c r="E1243" s="77"/>
      <c r="O1243" s="33"/>
    </row>
    <row r="1244" spans="3:15" x14ac:dyDescent="0.25">
      <c r="C1244" s="35"/>
      <c r="D1244" s="20"/>
      <c r="E1244" s="77"/>
      <c r="O1244" s="33"/>
    </row>
    <row r="1245" spans="3:15" x14ac:dyDescent="0.25">
      <c r="C1245" s="35"/>
      <c r="D1245" s="20"/>
      <c r="E1245" s="77"/>
      <c r="O1245" s="33"/>
    </row>
    <row r="1246" spans="3:15" x14ac:dyDescent="0.25">
      <c r="C1246" s="35"/>
      <c r="D1246" s="20"/>
      <c r="E1246" s="77"/>
      <c r="O1246" s="33"/>
    </row>
    <row r="1247" spans="3:15" x14ac:dyDescent="0.25">
      <c r="C1247" s="35"/>
      <c r="D1247" s="20"/>
      <c r="E1247" s="77"/>
      <c r="O1247" s="33"/>
    </row>
    <row r="1248" spans="3:15" x14ac:dyDescent="0.25">
      <c r="C1248" s="35"/>
      <c r="D1248" s="20"/>
      <c r="E1248" s="77"/>
      <c r="O1248" s="33"/>
    </row>
    <row r="1249" spans="3:15" x14ac:dyDescent="0.25">
      <c r="C1249" s="35"/>
      <c r="D1249" s="20"/>
      <c r="E1249" s="77"/>
      <c r="O1249" s="33"/>
    </row>
    <row r="1250" spans="3:15" x14ac:dyDescent="0.25">
      <c r="C1250" s="35"/>
      <c r="D1250" s="20"/>
      <c r="E1250" s="77"/>
      <c r="O1250" s="33"/>
    </row>
    <row r="1251" spans="3:15" x14ac:dyDescent="0.25">
      <c r="C1251" s="35"/>
      <c r="D1251" s="20"/>
      <c r="E1251" s="77"/>
      <c r="O1251" s="33"/>
    </row>
    <row r="1252" spans="3:15" x14ac:dyDescent="0.25">
      <c r="C1252" s="35"/>
      <c r="D1252" s="20"/>
      <c r="E1252" s="77"/>
      <c r="O1252" s="33"/>
    </row>
    <row r="1253" spans="3:15" x14ac:dyDescent="0.25">
      <c r="C1253" s="35"/>
      <c r="D1253" s="20"/>
      <c r="E1253" s="77"/>
      <c r="O1253" s="33"/>
    </row>
    <row r="1254" spans="3:15" x14ac:dyDescent="0.25">
      <c r="C1254" s="35"/>
      <c r="D1254" s="20"/>
      <c r="E1254" s="77"/>
      <c r="O1254" s="33"/>
    </row>
    <row r="1255" spans="3:15" x14ac:dyDescent="0.25">
      <c r="C1255" s="35"/>
      <c r="D1255" s="20"/>
      <c r="E1255" s="77"/>
      <c r="O1255" s="33"/>
    </row>
    <row r="1256" spans="3:15" x14ac:dyDescent="0.25">
      <c r="C1256" s="35"/>
      <c r="D1256" s="20"/>
      <c r="E1256" s="77"/>
      <c r="O1256" s="33"/>
    </row>
    <row r="1257" spans="3:15" x14ac:dyDescent="0.25">
      <c r="C1257" s="35"/>
      <c r="D1257" s="20"/>
      <c r="E1257" s="77"/>
      <c r="O1257" s="33"/>
    </row>
    <row r="1258" spans="3:15" x14ac:dyDescent="0.25">
      <c r="C1258" s="35"/>
      <c r="D1258" s="20"/>
      <c r="E1258" s="77"/>
      <c r="O1258" s="33"/>
    </row>
    <row r="1259" spans="3:15" x14ac:dyDescent="0.25">
      <c r="C1259" s="35"/>
      <c r="D1259" s="20"/>
      <c r="E1259" s="77"/>
      <c r="O1259" s="33"/>
    </row>
    <row r="1260" spans="3:15" x14ac:dyDescent="0.25">
      <c r="C1260" s="35"/>
      <c r="D1260" s="20"/>
      <c r="E1260" s="77"/>
      <c r="O1260" s="33"/>
    </row>
    <row r="1261" spans="3:15" x14ac:dyDescent="0.25">
      <c r="C1261" s="35"/>
      <c r="D1261" s="20"/>
      <c r="E1261" s="77"/>
      <c r="O1261" s="33"/>
    </row>
    <row r="1262" spans="3:15" x14ac:dyDescent="0.25">
      <c r="C1262" s="35"/>
      <c r="D1262" s="20"/>
      <c r="E1262" s="77"/>
      <c r="O1262" s="33"/>
    </row>
    <row r="1263" spans="3:15" x14ac:dyDescent="0.25">
      <c r="C1263" s="35"/>
      <c r="D1263" s="20"/>
      <c r="E1263" s="77"/>
      <c r="O1263" s="33"/>
    </row>
    <row r="1264" spans="3:15" x14ac:dyDescent="0.25">
      <c r="C1264" s="35"/>
      <c r="D1264" s="20"/>
      <c r="E1264" s="77"/>
      <c r="O1264" s="33"/>
    </row>
    <row r="1265" spans="3:15" x14ac:dyDescent="0.25">
      <c r="C1265" s="35"/>
      <c r="D1265" s="20"/>
      <c r="E1265" s="77"/>
      <c r="O1265" s="33"/>
    </row>
    <row r="1266" spans="3:15" x14ac:dyDescent="0.25">
      <c r="C1266" s="35"/>
      <c r="D1266" s="20"/>
      <c r="E1266" s="77"/>
      <c r="O1266" s="33"/>
    </row>
    <row r="1267" spans="3:15" x14ac:dyDescent="0.25">
      <c r="C1267" s="35"/>
      <c r="D1267" s="20"/>
      <c r="E1267" s="77"/>
      <c r="O1267" s="33"/>
    </row>
    <row r="1268" spans="3:15" x14ac:dyDescent="0.25">
      <c r="C1268" s="35"/>
      <c r="D1268" s="20"/>
      <c r="E1268" s="77"/>
      <c r="O1268" s="33"/>
    </row>
    <row r="1269" spans="3:15" x14ac:dyDescent="0.25">
      <c r="C1269" s="35"/>
      <c r="D1269" s="20"/>
      <c r="E1269" s="77"/>
      <c r="O1269" s="33"/>
    </row>
    <row r="1270" spans="3:15" x14ac:dyDescent="0.25">
      <c r="C1270" s="35"/>
      <c r="D1270" s="20"/>
      <c r="E1270" s="77"/>
      <c r="O1270" s="33"/>
    </row>
    <row r="1271" spans="3:15" x14ac:dyDescent="0.25">
      <c r="C1271" s="35"/>
      <c r="D1271" s="20"/>
      <c r="E1271" s="77"/>
      <c r="O1271" s="33"/>
    </row>
    <row r="1272" spans="3:15" x14ac:dyDescent="0.25">
      <c r="C1272" s="35"/>
      <c r="D1272" s="20"/>
      <c r="E1272" s="77"/>
      <c r="O1272" s="33"/>
    </row>
    <row r="1273" spans="3:15" x14ac:dyDescent="0.25">
      <c r="C1273" s="35"/>
      <c r="D1273" s="20"/>
      <c r="E1273" s="77"/>
      <c r="O1273" s="33"/>
    </row>
    <row r="1274" spans="3:15" x14ac:dyDescent="0.25">
      <c r="C1274" s="35"/>
      <c r="D1274" s="20"/>
      <c r="E1274" s="77"/>
      <c r="O1274" s="33"/>
    </row>
    <row r="1275" spans="3:15" x14ac:dyDescent="0.25">
      <c r="C1275" s="35"/>
      <c r="D1275" s="20"/>
      <c r="E1275" s="77"/>
      <c r="O1275" s="33"/>
    </row>
    <row r="1276" spans="3:15" x14ac:dyDescent="0.25">
      <c r="C1276" s="35"/>
      <c r="D1276" s="20"/>
      <c r="E1276" s="77"/>
      <c r="O1276" s="33"/>
    </row>
    <row r="1277" spans="3:15" x14ac:dyDescent="0.25">
      <c r="C1277" s="35"/>
      <c r="D1277" s="20"/>
      <c r="E1277" s="77"/>
      <c r="O1277" s="33"/>
    </row>
    <row r="1278" spans="3:15" x14ac:dyDescent="0.25">
      <c r="C1278" s="35"/>
      <c r="D1278" s="20"/>
      <c r="E1278" s="77"/>
      <c r="O1278" s="33"/>
    </row>
    <row r="1279" spans="3:15" x14ac:dyDescent="0.25">
      <c r="C1279" s="35"/>
      <c r="D1279" s="20"/>
      <c r="E1279" s="77"/>
      <c r="O1279" s="33"/>
    </row>
    <row r="1280" spans="3:15" x14ac:dyDescent="0.25">
      <c r="C1280" s="35"/>
      <c r="D1280" s="20"/>
      <c r="E1280" s="77"/>
      <c r="O1280" s="33"/>
    </row>
    <row r="1281" spans="3:15" x14ac:dyDescent="0.25">
      <c r="C1281" s="35"/>
      <c r="D1281" s="20"/>
      <c r="E1281" s="77"/>
      <c r="O1281" s="33"/>
    </row>
    <row r="1282" spans="3:15" x14ac:dyDescent="0.25">
      <c r="C1282" s="35"/>
      <c r="D1282" s="20"/>
      <c r="E1282" s="77"/>
      <c r="O1282" s="33"/>
    </row>
    <row r="1283" spans="3:15" x14ac:dyDescent="0.25">
      <c r="C1283" s="35"/>
      <c r="D1283" s="20"/>
      <c r="E1283" s="77"/>
      <c r="O1283" s="33"/>
    </row>
    <row r="1284" spans="3:15" x14ac:dyDescent="0.25">
      <c r="C1284" s="35"/>
      <c r="D1284" s="20"/>
      <c r="E1284" s="77"/>
      <c r="O1284" s="33"/>
    </row>
    <row r="1285" spans="3:15" x14ac:dyDescent="0.25">
      <c r="C1285" s="35"/>
      <c r="D1285" s="20"/>
      <c r="E1285" s="77"/>
      <c r="O1285" s="33"/>
    </row>
    <row r="1286" spans="3:15" x14ac:dyDescent="0.25">
      <c r="C1286" s="35"/>
      <c r="D1286" s="20"/>
      <c r="E1286" s="77"/>
      <c r="O1286" s="33"/>
    </row>
    <row r="1287" spans="3:15" x14ac:dyDescent="0.25">
      <c r="C1287" s="35"/>
      <c r="D1287" s="20"/>
      <c r="E1287" s="77"/>
      <c r="O1287" s="33"/>
    </row>
    <row r="1288" spans="3:15" x14ac:dyDescent="0.25">
      <c r="C1288" s="35"/>
      <c r="D1288" s="20"/>
      <c r="E1288" s="77"/>
      <c r="O1288" s="33"/>
    </row>
    <row r="1289" spans="3:15" x14ac:dyDescent="0.25">
      <c r="C1289" s="35"/>
      <c r="D1289" s="20"/>
      <c r="E1289" s="77"/>
      <c r="O1289" s="33"/>
    </row>
    <row r="1290" spans="3:15" x14ac:dyDescent="0.25">
      <c r="C1290" s="35"/>
      <c r="D1290" s="20"/>
      <c r="E1290" s="77"/>
      <c r="O1290" s="33"/>
    </row>
    <row r="1291" spans="3:15" x14ac:dyDescent="0.25">
      <c r="C1291" s="35"/>
      <c r="D1291" s="20"/>
      <c r="E1291" s="77"/>
      <c r="O1291" s="33"/>
    </row>
    <row r="1292" spans="3:15" x14ac:dyDescent="0.25">
      <c r="C1292" s="35"/>
      <c r="D1292" s="20"/>
      <c r="E1292" s="77"/>
      <c r="O1292" s="33"/>
    </row>
    <row r="1293" spans="3:15" x14ac:dyDescent="0.25">
      <c r="C1293" s="35"/>
      <c r="D1293" s="20"/>
      <c r="E1293" s="77"/>
      <c r="O1293" s="33"/>
    </row>
    <row r="1294" spans="3:15" x14ac:dyDescent="0.25">
      <c r="C1294" s="35"/>
      <c r="D1294" s="20"/>
      <c r="E1294" s="77"/>
      <c r="O1294" s="33"/>
    </row>
    <row r="1295" spans="3:15" x14ac:dyDescent="0.25">
      <c r="C1295" s="35"/>
      <c r="D1295" s="20"/>
      <c r="E1295" s="77"/>
      <c r="O1295" s="33"/>
    </row>
    <row r="1296" spans="3:15" x14ac:dyDescent="0.25">
      <c r="C1296" s="35"/>
      <c r="D1296" s="20"/>
      <c r="E1296" s="77"/>
      <c r="O1296" s="33"/>
    </row>
    <row r="1297" spans="3:15" x14ac:dyDescent="0.25">
      <c r="C1297" s="35"/>
      <c r="D1297" s="20"/>
      <c r="E1297" s="77"/>
      <c r="O1297" s="33"/>
    </row>
    <row r="1298" spans="3:15" x14ac:dyDescent="0.25">
      <c r="C1298" s="35"/>
      <c r="D1298" s="20"/>
      <c r="E1298" s="77"/>
      <c r="O1298" s="33"/>
    </row>
    <row r="1299" spans="3:15" x14ac:dyDescent="0.25">
      <c r="C1299" s="35"/>
      <c r="D1299" s="20"/>
      <c r="E1299" s="77"/>
      <c r="O1299" s="33"/>
    </row>
    <row r="1300" spans="3:15" x14ac:dyDescent="0.25">
      <c r="C1300" s="35"/>
      <c r="D1300" s="20"/>
      <c r="E1300" s="77"/>
      <c r="O1300" s="33"/>
    </row>
    <row r="1301" spans="3:15" x14ac:dyDescent="0.25">
      <c r="C1301" s="35"/>
      <c r="D1301" s="20"/>
      <c r="E1301" s="77"/>
      <c r="O1301" s="33"/>
    </row>
    <row r="1302" spans="3:15" x14ac:dyDescent="0.25">
      <c r="C1302" s="35"/>
      <c r="D1302" s="20"/>
      <c r="E1302" s="77"/>
      <c r="O1302" s="33"/>
    </row>
    <row r="1303" spans="3:15" x14ac:dyDescent="0.25">
      <c r="C1303" s="35"/>
      <c r="D1303" s="20"/>
      <c r="E1303" s="77"/>
      <c r="O1303" s="33"/>
    </row>
    <row r="1304" spans="3:15" x14ac:dyDescent="0.25">
      <c r="C1304" s="35"/>
      <c r="D1304" s="20"/>
      <c r="E1304" s="77"/>
      <c r="O1304" s="33"/>
    </row>
    <row r="1305" spans="3:15" x14ac:dyDescent="0.25">
      <c r="C1305" s="35"/>
      <c r="D1305" s="20"/>
      <c r="E1305" s="77"/>
      <c r="O1305" s="33"/>
    </row>
    <row r="1306" spans="3:15" x14ac:dyDescent="0.25">
      <c r="C1306" s="35"/>
      <c r="D1306" s="20"/>
      <c r="E1306" s="77"/>
      <c r="O1306" s="33"/>
    </row>
    <row r="1307" spans="3:15" x14ac:dyDescent="0.25">
      <c r="C1307" s="35"/>
      <c r="D1307" s="20"/>
      <c r="E1307" s="77"/>
      <c r="O1307" s="33"/>
    </row>
    <row r="1308" spans="3:15" x14ac:dyDescent="0.25">
      <c r="C1308" s="35"/>
      <c r="D1308" s="20"/>
      <c r="E1308" s="77"/>
      <c r="O1308" s="33"/>
    </row>
    <row r="1309" spans="3:15" x14ac:dyDescent="0.25">
      <c r="C1309" s="35"/>
      <c r="D1309" s="20"/>
      <c r="E1309" s="77"/>
      <c r="O1309" s="33"/>
    </row>
    <row r="1310" spans="3:15" x14ac:dyDescent="0.25">
      <c r="C1310" s="35"/>
      <c r="D1310" s="20"/>
      <c r="E1310" s="77"/>
      <c r="O1310" s="33"/>
    </row>
    <row r="1311" spans="3:15" x14ac:dyDescent="0.25">
      <c r="C1311" s="35"/>
      <c r="D1311" s="20"/>
      <c r="E1311" s="77"/>
      <c r="O1311" s="33"/>
    </row>
    <row r="1312" spans="3:15" x14ac:dyDescent="0.25">
      <c r="C1312" s="35"/>
      <c r="D1312" s="20"/>
      <c r="E1312" s="77"/>
      <c r="O1312" s="33"/>
    </row>
    <row r="1313" spans="3:15" x14ac:dyDescent="0.25">
      <c r="C1313" s="35"/>
      <c r="D1313" s="20"/>
      <c r="E1313" s="77"/>
      <c r="O1313" s="33"/>
    </row>
    <row r="1314" spans="3:15" x14ac:dyDescent="0.25">
      <c r="C1314" s="35"/>
      <c r="D1314" s="20"/>
      <c r="E1314" s="77"/>
      <c r="O1314" s="33"/>
    </row>
    <row r="1315" spans="3:15" x14ac:dyDescent="0.25">
      <c r="C1315" s="35"/>
      <c r="D1315" s="20"/>
      <c r="E1315" s="77"/>
      <c r="O1315" s="33"/>
    </row>
    <row r="1316" spans="3:15" x14ac:dyDescent="0.25">
      <c r="C1316" s="35"/>
      <c r="D1316" s="20"/>
      <c r="E1316" s="77"/>
      <c r="O1316" s="33"/>
    </row>
    <row r="1317" spans="3:15" x14ac:dyDescent="0.25">
      <c r="C1317" s="35"/>
      <c r="D1317" s="20"/>
      <c r="E1317" s="77"/>
      <c r="O1317" s="33"/>
    </row>
    <row r="1318" spans="3:15" x14ac:dyDescent="0.25">
      <c r="C1318" s="35"/>
      <c r="D1318" s="20"/>
      <c r="E1318" s="77"/>
      <c r="O1318" s="33"/>
    </row>
    <row r="1319" spans="3:15" x14ac:dyDescent="0.25">
      <c r="C1319" s="35"/>
      <c r="D1319" s="20"/>
      <c r="E1319" s="77"/>
      <c r="O1319" s="33"/>
    </row>
    <row r="1320" spans="3:15" x14ac:dyDescent="0.25">
      <c r="C1320" s="35"/>
      <c r="D1320" s="20"/>
      <c r="E1320" s="77"/>
      <c r="O1320" s="33"/>
    </row>
    <row r="1321" spans="3:15" x14ac:dyDescent="0.25">
      <c r="C1321" s="35"/>
      <c r="D1321" s="20"/>
      <c r="E1321" s="77"/>
      <c r="O1321" s="33"/>
    </row>
    <row r="1322" spans="3:15" x14ac:dyDescent="0.25">
      <c r="C1322" s="35"/>
      <c r="D1322" s="20"/>
      <c r="E1322" s="77"/>
      <c r="O1322" s="33"/>
    </row>
    <row r="1323" spans="3:15" x14ac:dyDescent="0.25">
      <c r="C1323" s="35"/>
      <c r="D1323" s="20"/>
      <c r="E1323" s="77"/>
      <c r="O1323" s="33"/>
    </row>
    <row r="1324" spans="3:15" x14ac:dyDescent="0.25">
      <c r="C1324" s="35"/>
      <c r="D1324" s="20"/>
      <c r="E1324" s="77"/>
      <c r="O1324" s="33"/>
    </row>
    <row r="1325" spans="3:15" x14ac:dyDescent="0.25">
      <c r="C1325" s="35"/>
      <c r="D1325" s="20"/>
      <c r="E1325" s="77"/>
      <c r="O1325" s="33"/>
    </row>
    <row r="1326" spans="3:15" x14ac:dyDescent="0.25">
      <c r="C1326" s="35"/>
      <c r="D1326" s="20"/>
      <c r="E1326" s="77"/>
      <c r="O1326" s="33"/>
    </row>
    <row r="1327" spans="3:15" x14ac:dyDescent="0.25">
      <c r="C1327" s="35"/>
      <c r="D1327" s="20"/>
      <c r="E1327" s="77"/>
      <c r="O1327" s="33"/>
    </row>
    <row r="1328" spans="3:15" x14ac:dyDescent="0.25">
      <c r="C1328" s="35"/>
      <c r="D1328" s="20"/>
      <c r="E1328" s="77"/>
      <c r="O1328" s="33"/>
    </row>
    <row r="1329" spans="3:15" x14ac:dyDescent="0.25">
      <c r="C1329" s="35"/>
      <c r="D1329" s="20"/>
      <c r="E1329" s="77"/>
      <c r="O1329" s="33"/>
    </row>
    <row r="1330" spans="3:15" x14ac:dyDescent="0.25">
      <c r="C1330" s="35"/>
      <c r="D1330" s="20"/>
      <c r="E1330" s="77"/>
      <c r="O1330" s="33"/>
    </row>
    <row r="1331" spans="3:15" x14ac:dyDescent="0.25">
      <c r="C1331" s="35"/>
      <c r="D1331" s="20"/>
      <c r="E1331" s="77"/>
      <c r="O1331" s="33"/>
    </row>
    <row r="1332" spans="3:15" x14ac:dyDescent="0.25">
      <c r="C1332" s="35"/>
      <c r="D1332" s="20"/>
      <c r="E1332" s="77"/>
      <c r="O1332" s="33"/>
    </row>
    <row r="1333" spans="3:15" x14ac:dyDescent="0.25">
      <c r="C1333" s="35"/>
      <c r="D1333" s="20"/>
      <c r="E1333" s="77"/>
      <c r="O1333" s="33"/>
    </row>
    <row r="1334" spans="3:15" x14ac:dyDescent="0.25">
      <c r="C1334" s="35"/>
      <c r="D1334" s="20"/>
      <c r="E1334" s="77"/>
      <c r="O1334" s="33"/>
    </row>
    <row r="1335" spans="3:15" x14ac:dyDescent="0.25">
      <c r="C1335" s="35"/>
      <c r="D1335" s="20"/>
      <c r="E1335" s="77"/>
      <c r="O1335" s="33"/>
    </row>
    <row r="1336" spans="3:15" x14ac:dyDescent="0.25">
      <c r="C1336" s="35"/>
      <c r="D1336" s="20"/>
      <c r="E1336" s="77"/>
      <c r="O1336" s="33"/>
    </row>
    <row r="1337" spans="3:15" x14ac:dyDescent="0.25">
      <c r="C1337" s="35"/>
      <c r="D1337" s="20"/>
      <c r="E1337" s="77"/>
      <c r="O1337" s="33"/>
    </row>
    <row r="1338" spans="3:15" x14ac:dyDescent="0.25">
      <c r="C1338" s="35"/>
      <c r="D1338" s="20"/>
      <c r="E1338" s="77"/>
      <c r="O1338" s="33"/>
    </row>
    <row r="1339" spans="3:15" x14ac:dyDescent="0.25">
      <c r="C1339" s="35"/>
      <c r="D1339" s="20"/>
      <c r="E1339" s="77"/>
      <c r="O1339" s="33"/>
    </row>
    <row r="1340" spans="3:15" x14ac:dyDescent="0.25">
      <c r="C1340" s="35"/>
      <c r="D1340" s="20"/>
      <c r="E1340" s="77"/>
      <c r="O1340" s="33"/>
    </row>
    <row r="1341" spans="3:15" x14ac:dyDescent="0.25">
      <c r="C1341" s="35"/>
      <c r="D1341" s="20"/>
      <c r="E1341" s="77"/>
      <c r="O1341" s="33"/>
    </row>
    <row r="1342" spans="3:15" x14ac:dyDescent="0.25">
      <c r="C1342" s="35"/>
      <c r="D1342" s="20"/>
      <c r="E1342" s="77"/>
      <c r="O1342" s="33"/>
    </row>
    <row r="1343" spans="3:15" x14ac:dyDescent="0.25">
      <c r="C1343" s="35"/>
      <c r="D1343" s="20"/>
      <c r="E1343" s="77"/>
      <c r="O1343" s="33"/>
    </row>
    <row r="1344" spans="3:15" x14ac:dyDescent="0.25">
      <c r="C1344" s="35"/>
      <c r="D1344" s="20"/>
      <c r="E1344" s="77"/>
      <c r="O1344" s="33"/>
    </row>
    <row r="1345" spans="3:15" x14ac:dyDescent="0.25">
      <c r="C1345" s="35"/>
      <c r="D1345" s="20"/>
      <c r="E1345" s="77"/>
      <c r="O1345" s="33"/>
    </row>
    <row r="1346" spans="3:15" x14ac:dyDescent="0.25">
      <c r="C1346" s="35"/>
      <c r="D1346" s="20"/>
      <c r="E1346" s="77"/>
      <c r="O1346" s="33"/>
    </row>
    <row r="1347" spans="3:15" x14ac:dyDescent="0.25">
      <c r="C1347" s="35"/>
      <c r="D1347" s="20"/>
      <c r="E1347" s="77"/>
      <c r="O1347" s="33"/>
    </row>
    <row r="1348" spans="3:15" x14ac:dyDescent="0.25">
      <c r="C1348" s="35"/>
      <c r="D1348" s="20"/>
      <c r="E1348" s="77"/>
      <c r="O1348" s="33"/>
    </row>
    <row r="1349" spans="3:15" x14ac:dyDescent="0.25">
      <c r="C1349" s="35"/>
      <c r="D1349" s="20"/>
      <c r="E1349" s="77"/>
      <c r="O1349" s="33"/>
    </row>
    <row r="1350" spans="3:15" x14ac:dyDescent="0.25">
      <c r="C1350" s="35"/>
      <c r="D1350" s="20"/>
      <c r="E1350" s="77"/>
      <c r="O1350" s="33"/>
    </row>
    <row r="1351" spans="3:15" x14ac:dyDescent="0.25">
      <c r="C1351" s="35"/>
      <c r="D1351" s="20"/>
      <c r="E1351" s="77"/>
      <c r="O1351" s="33"/>
    </row>
    <row r="1352" spans="3:15" x14ac:dyDescent="0.25">
      <c r="C1352" s="35"/>
      <c r="D1352" s="20"/>
      <c r="E1352" s="77"/>
      <c r="O1352" s="33"/>
    </row>
    <row r="1353" spans="3:15" x14ac:dyDescent="0.25">
      <c r="C1353" s="35"/>
      <c r="D1353" s="20"/>
      <c r="E1353" s="77"/>
      <c r="O1353" s="33"/>
    </row>
    <row r="1354" spans="3:15" x14ac:dyDescent="0.25">
      <c r="C1354" s="35"/>
      <c r="D1354" s="20"/>
      <c r="E1354" s="77"/>
      <c r="O1354" s="33"/>
    </row>
    <row r="1355" spans="3:15" x14ac:dyDescent="0.25">
      <c r="C1355" s="35"/>
      <c r="D1355" s="20"/>
      <c r="E1355" s="77"/>
      <c r="O1355" s="33"/>
    </row>
    <row r="1356" spans="3:15" x14ac:dyDescent="0.25">
      <c r="C1356" s="35"/>
      <c r="D1356" s="20"/>
      <c r="E1356" s="77"/>
      <c r="O1356" s="33"/>
    </row>
    <row r="1357" spans="3:15" x14ac:dyDescent="0.25">
      <c r="C1357" s="35"/>
      <c r="D1357" s="20"/>
      <c r="E1357" s="77"/>
      <c r="O1357" s="33"/>
    </row>
    <row r="1358" spans="3:15" x14ac:dyDescent="0.25">
      <c r="C1358" s="35"/>
      <c r="D1358" s="20"/>
      <c r="E1358" s="77"/>
      <c r="O1358" s="33"/>
    </row>
    <row r="1359" spans="3:15" x14ac:dyDescent="0.25">
      <c r="C1359" s="35"/>
      <c r="D1359" s="20"/>
      <c r="E1359" s="77"/>
      <c r="O1359" s="33"/>
    </row>
    <row r="1360" spans="3:15" x14ac:dyDescent="0.25">
      <c r="C1360" s="35"/>
      <c r="D1360" s="20"/>
      <c r="E1360" s="77"/>
      <c r="O1360" s="33"/>
    </row>
    <row r="1361" spans="3:15" x14ac:dyDescent="0.25">
      <c r="C1361" s="35"/>
      <c r="D1361" s="20"/>
      <c r="E1361" s="77"/>
      <c r="O1361" s="33"/>
    </row>
    <row r="1362" spans="3:15" x14ac:dyDescent="0.25">
      <c r="C1362" s="35"/>
      <c r="D1362" s="20"/>
      <c r="E1362" s="77"/>
      <c r="O1362" s="33"/>
    </row>
    <row r="1363" spans="3:15" x14ac:dyDescent="0.25">
      <c r="C1363" s="35"/>
      <c r="D1363" s="20"/>
      <c r="E1363" s="77"/>
      <c r="O1363" s="33"/>
    </row>
    <row r="1364" spans="3:15" x14ac:dyDescent="0.25">
      <c r="C1364" s="35"/>
      <c r="D1364" s="20"/>
      <c r="E1364" s="77"/>
      <c r="O1364" s="33"/>
    </row>
    <row r="1365" spans="3:15" x14ac:dyDescent="0.25">
      <c r="C1365" s="35"/>
      <c r="D1365" s="20"/>
      <c r="E1365" s="77"/>
      <c r="O1365" s="33"/>
    </row>
    <row r="1366" spans="3:15" x14ac:dyDescent="0.25">
      <c r="C1366" s="35"/>
      <c r="D1366" s="20"/>
      <c r="E1366" s="77"/>
      <c r="O1366" s="33"/>
    </row>
    <row r="1367" spans="3:15" x14ac:dyDescent="0.25">
      <c r="C1367" s="35"/>
      <c r="D1367" s="20"/>
      <c r="E1367" s="77"/>
      <c r="O1367" s="33"/>
    </row>
    <row r="1368" spans="3:15" x14ac:dyDescent="0.25">
      <c r="C1368" s="35"/>
      <c r="D1368" s="20"/>
      <c r="E1368" s="77"/>
      <c r="O1368" s="33"/>
    </row>
    <row r="1369" spans="3:15" x14ac:dyDescent="0.25">
      <c r="C1369" s="35"/>
      <c r="D1369" s="20"/>
      <c r="E1369" s="77"/>
      <c r="O1369" s="33"/>
    </row>
    <row r="1370" spans="3:15" x14ac:dyDescent="0.25">
      <c r="C1370" s="35"/>
      <c r="D1370" s="20"/>
      <c r="E1370" s="77"/>
      <c r="O1370" s="33"/>
    </row>
    <row r="1371" spans="3:15" x14ac:dyDescent="0.25">
      <c r="C1371" s="35"/>
      <c r="D1371" s="20"/>
      <c r="E1371" s="77"/>
      <c r="O1371" s="33"/>
    </row>
    <row r="1372" spans="3:15" x14ac:dyDescent="0.25">
      <c r="C1372" s="35"/>
      <c r="D1372" s="20"/>
      <c r="E1372" s="77"/>
      <c r="O1372" s="33"/>
    </row>
    <row r="1373" spans="3:15" x14ac:dyDescent="0.25">
      <c r="C1373" s="35"/>
      <c r="D1373" s="20"/>
      <c r="E1373" s="77"/>
      <c r="O1373" s="33"/>
    </row>
    <row r="1374" spans="3:15" x14ac:dyDescent="0.25">
      <c r="C1374" s="35"/>
      <c r="D1374" s="20"/>
      <c r="E1374" s="77"/>
      <c r="O1374" s="33"/>
    </row>
    <row r="1375" spans="3:15" x14ac:dyDescent="0.25">
      <c r="C1375" s="35"/>
      <c r="D1375" s="20"/>
      <c r="E1375" s="77"/>
      <c r="O1375" s="33"/>
    </row>
    <row r="1376" spans="3:15" x14ac:dyDescent="0.25">
      <c r="C1376" s="35"/>
      <c r="D1376" s="20"/>
      <c r="E1376" s="77"/>
      <c r="O1376" s="33"/>
    </row>
    <row r="1377" spans="3:15" x14ac:dyDescent="0.25">
      <c r="C1377" s="35"/>
      <c r="D1377" s="20"/>
      <c r="E1377" s="77"/>
      <c r="O1377" s="33"/>
    </row>
    <row r="1378" spans="3:15" x14ac:dyDescent="0.25">
      <c r="C1378" s="35"/>
      <c r="D1378" s="20"/>
      <c r="E1378" s="77"/>
      <c r="O1378" s="33"/>
    </row>
    <row r="1379" spans="3:15" x14ac:dyDescent="0.25">
      <c r="C1379" s="35"/>
      <c r="D1379" s="20"/>
      <c r="E1379" s="77"/>
      <c r="O1379" s="33"/>
    </row>
    <row r="1380" spans="3:15" x14ac:dyDescent="0.25">
      <c r="C1380" s="35"/>
      <c r="D1380" s="20"/>
      <c r="E1380" s="77"/>
      <c r="O1380" s="33"/>
    </row>
    <row r="1381" spans="3:15" x14ac:dyDescent="0.25">
      <c r="C1381" s="35"/>
      <c r="D1381" s="20"/>
      <c r="E1381" s="77"/>
      <c r="O1381" s="33"/>
    </row>
    <row r="1382" spans="3:15" x14ac:dyDescent="0.25">
      <c r="C1382" s="35"/>
      <c r="D1382" s="20"/>
      <c r="E1382" s="77"/>
      <c r="O1382" s="33"/>
    </row>
    <row r="1383" spans="3:15" x14ac:dyDescent="0.25">
      <c r="C1383" s="35"/>
      <c r="D1383" s="20"/>
      <c r="E1383" s="77"/>
      <c r="O1383" s="33"/>
    </row>
    <row r="1384" spans="3:15" x14ac:dyDescent="0.25">
      <c r="C1384" s="35"/>
      <c r="D1384" s="20"/>
      <c r="E1384" s="77"/>
      <c r="O1384" s="33"/>
    </row>
    <row r="1385" spans="3:15" x14ac:dyDescent="0.25">
      <c r="C1385" s="35"/>
      <c r="D1385" s="20"/>
      <c r="E1385" s="77"/>
      <c r="O1385" s="33"/>
    </row>
    <row r="1386" spans="3:15" x14ac:dyDescent="0.25">
      <c r="C1386" s="35"/>
      <c r="D1386" s="20"/>
      <c r="E1386" s="77"/>
      <c r="O1386" s="33"/>
    </row>
    <row r="1387" spans="3:15" x14ac:dyDescent="0.25">
      <c r="C1387" s="35"/>
      <c r="D1387" s="20"/>
      <c r="E1387" s="77"/>
      <c r="O1387" s="33"/>
    </row>
    <row r="1388" spans="3:15" x14ac:dyDescent="0.25">
      <c r="C1388" s="35"/>
      <c r="D1388" s="20"/>
      <c r="E1388" s="77"/>
      <c r="O1388" s="33"/>
    </row>
    <row r="1389" spans="3:15" x14ac:dyDescent="0.25">
      <c r="C1389" s="35"/>
      <c r="D1389" s="20"/>
      <c r="E1389" s="77"/>
      <c r="O1389" s="33"/>
    </row>
    <row r="1390" spans="3:15" x14ac:dyDescent="0.25">
      <c r="C1390" s="35"/>
      <c r="D1390" s="20"/>
      <c r="E1390" s="77"/>
      <c r="O1390" s="33"/>
    </row>
    <row r="1391" spans="3:15" x14ac:dyDescent="0.25">
      <c r="C1391" s="35"/>
      <c r="D1391" s="20"/>
      <c r="E1391" s="77"/>
      <c r="O1391" s="33"/>
    </row>
    <row r="1392" spans="3:15" x14ac:dyDescent="0.25">
      <c r="C1392" s="35"/>
      <c r="D1392" s="20"/>
      <c r="E1392" s="77"/>
      <c r="O1392" s="33"/>
    </row>
    <row r="1393" spans="3:15" x14ac:dyDescent="0.25">
      <c r="C1393" s="35"/>
      <c r="D1393" s="20"/>
      <c r="E1393" s="77"/>
      <c r="O1393" s="33"/>
    </row>
    <row r="1394" spans="3:15" x14ac:dyDescent="0.25">
      <c r="C1394" s="35"/>
      <c r="D1394" s="20"/>
      <c r="E1394" s="77"/>
      <c r="O1394" s="33"/>
    </row>
    <row r="1395" spans="3:15" x14ac:dyDescent="0.25">
      <c r="C1395" s="35"/>
      <c r="D1395" s="20"/>
      <c r="E1395" s="77"/>
      <c r="O1395" s="33"/>
    </row>
    <row r="1396" spans="3:15" x14ac:dyDescent="0.25">
      <c r="C1396" s="35"/>
      <c r="D1396" s="20"/>
      <c r="E1396" s="77"/>
      <c r="O1396" s="33"/>
    </row>
    <row r="1397" spans="3:15" x14ac:dyDescent="0.25">
      <c r="C1397" s="35"/>
      <c r="D1397" s="20"/>
      <c r="E1397" s="77"/>
      <c r="O1397" s="33"/>
    </row>
    <row r="1398" spans="3:15" x14ac:dyDescent="0.25">
      <c r="C1398" s="35"/>
      <c r="D1398" s="20"/>
      <c r="E1398" s="77"/>
      <c r="O1398" s="33"/>
    </row>
    <row r="1399" spans="3:15" x14ac:dyDescent="0.25">
      <c r="C1399" s="35"/>
      <c r="D1399" s="20"/>
      <c r="E1399" s="77"/>
      <c r="O1399" s="33"/>
    </row>
    <row r="1400" spans="3:15" x14ac:dyDescent="0.25">
      <c r="C1400" s="35"/>
      <c r="D1400" s="20"/>
      <c r="E1400" s="77"/>
      <c r="O1400" s="33"/>
    </row>
    <row r="1401" spans="3:15" x14ac:dyDescent="0.25">
      <c r="C1401" s="35"/>
      <c r="D1401" s="20"/>
      <c r="E1401" s="77"/>
      <c r="O1401" s="33"/>
    </row>
    <row r="1402" spans="3:15" x14ac:dyDescent="0.25">
      <c r="C1402" s="35"/>
      <c r="D1402" s="20"/>
      <c r="E1402" s="77"/>
      <c r="O1402" s="33"/>
    </row>
    <row r="1403" spans="3:15" x14ac:dyDescent="0.25">
      <c r="C1403" s="35"/>
      <c r="D1403" s="20"/>
      <c r="E1403" s="77"/>
      <c r="O1403" s="33"/>
    </row>
    <row r="1404" spans="3:15" x14ac:dyDescent="0.25">
      <c r="C1404" s="35"/>
      <c r="D1404" s="20"/>
      <c r="E1404" s="77"/>
      <c r="O1404" s="33"/>
    </row>
    <row r="1405" spans="3:15" x14ac:dyDescent="0.25">
      <c r="C1405" s="35"/>
      <c r="D1405" s="20"/>
      <c r="E1405" s="77"/>
      <c r="O1405" s="33"/>
    </row>
    <row r="1406" spans="3:15" x14ac:dyDescent="0.25">
      <c r="C1406" s="35"/>
      <c r="D1406" s="20"/>
      <c r="E1406" s="77"/>
      <c r="O1406" s="33"/>
    </row>
    <row r="1407" spans="3:15" x14ac:dyDescent="0.25">
      <c r="C1407" s="35"/>
      <c r="D1407" s="20"/>
      <c r="E1407" s="77"/>
      <c r="O1407" s="33"/>
    </row>
    <row r="1408" spans="3:15" x14ac:dyDescent="0.25">
      <c r="C1408" s="35"/>
      <c r="D1408" s="20"/>
      <c r="E1408" s="77"/>
      <c r="O1408" s="33"/>
    </row>
    <row r="1409" spans="3:15" x14ac:dyDescent="0.25">
      <c r="C1409" s="35"/>
      <c r="D1409" s="20"/>
      <c r="E1409" s="77"/>
      <c r="O1409" s="33"/>
    </row>
    <row r="1410" spans="3:15" x14ac:dyDescent="0.25">
      <c r="C1410" s="35"/>
      <c r="D1410" s="20"/>
      <c r="E1410" s="77"/>
      <c r="O1410" s="33"/>
    </row>
    <row r="1411" spans="3:15" x14ac:dyDescent="0.25">
      <c r="C1411" s="35"/>
      <c r="D1411" s="20"/>
      <c r="E1411" s="77"/>
      <c r="O1411" s="33"/>
    </row>
    <row r="1412" spans="3:15" x14ac:dyDescent="0.25">
      <c r="C1412" s="35"/>
      <c r="D1412" s="20"/>
      <c r="E1412" s="77"/>
      <c r="O1412" s="33"/>
    </row>
    <row r="1413" spans="3:15" x14ac:dyDescent="0.25">
      <c r="C1413" s="35"/>
      <c r="D1413" s="20"/>
      <c r="E1413" s="77"/>
      <c r="O1413" s="33"/>
    </row>
    <row r="1414" spans="3:15" x14ac:dyDescent="0.25">
      <c r="C1414" s="35"/>
      <c r="D1414" s="20"/>
      <c r="E1414" s="77"/>
      <c r="O1414" s="33"/>
    </row>
    <row r="1415" spans="3:15" x14ac:dyDescent="0.25">
      <c r="C1415" s="35"/>
      <c r="D1415" s="20"/>
      <c r="E1415" s="77"/>
      <c r="O1415" s="33"/>
    </row>
    <row r="1416" spans="3:15" x14ac:dyDescent="0.25">
      <c r="C1416" s="35"/>
      <c r="D1416" s="20"/>
      <c r="E1416" s="77"/>
      <c r="O1416" s="33"/>
    </row>
    <row r="1417" spans="3:15" x14ac:dyDescent="0.25">
      <c r="C1417" s="35"/>
      <c r="D1417" s="20"/>
      <c r="E1417" s="77"/>
      <c r="O1417" s="33"/>
    </row>
    <row r="1418" spans="3:15" x14ac:dyDescent="0.25">
      <c r="C1418" s="35"/>
      <c r="D1418" s="20"/>
      <c r="E1418" s="77"/>
      <c r="O1418" s="33"/>
    </row>
    <row r="1419" spans="3:15" x14ac:dyDescent="0.25">
      <c r="C1419" s="35"/>
      <c r="D1419" s="20"/>
      <c r="E1419" s="77"/>
      <c r="O1419" s="33"/>
    </row>
    <row r="1420" spans="3:15" x14ac:dyDescent="0.25">
      <c r="C1420" s="35"/>
      <c r="D1420" s="20"/>
      <c r="E1420" s="77"/>
      <c r="O1420" s="33"/>
    </row>
    <row r="1421" spans="3:15" x14ac:dyDescent="0.25">
      <c r="C1421" s="35"/>
      <c r="D1421" s="20"/>
      <c r="E1421" s="77"/>
      <c r="O1421" s="33"/>
    </row>
    <row r="1422" spans="3:15" x14ac:dyDescent="0.25">
      <c r="C1422" s="35"/>
      <c r="D1422" s="20"/>
      <c r="E1422" s="77"/>
      <c r="O1422" s="33"/>
    </row>
    <row r="1423" spans="3:15" x14ac:dyDescent="0.25">
      <c r="C1423" s="35"/>
      <c r="D1423" s="20"/>
      <c r="E1423" s="77"/>
      <c r="O1423" s="33"/>
    </row>
    <row r="1424" spans="3:15" x14ac:dyDescent="0.25">
      <c r="C1424" s="35"/>
      <c r="D1424" s="20"/>
      <c r="E1424" s="77"/>
      <c r="O1424" s="33"/>
    </row>
    <row r="1425" spans="3:15" x14ac:dyDescent="0.25">
      <c r="C1425" s="35"/>
      <c r="D1425" s="20"/>
      <c r="E1425" s="77"/>
      <c r="O1425" s="33"/>
    </row>
    <row r="1426" spans="3:15" x14ac:dyDescent="0.25">
      <c r="C1426" s="35"/>
      <c r="D1426" s="20"/>
      <c r="E1426" s="77"/>
      <c r="O1426" s="33"/>
    </row>
    <row r="1427" spans="3:15" x14ac:dyDescent="0.25">
      <c r="C1427" s="35"/>
      <c r="D1427" s="20"/>
      <c r="E1427" s="77"/>
      <c r="O1427" s="33"/>
    </row>
    <row r="1428" spans="3:15" x14ac:dyDescent="0.25">
      <c r="C1428" s="35"/>
      <c r="D1428" s="20"/>
      <c r="E1428" s="77"/>
      <c r="O1428" s="33"/>
    </row>
    <row r="1429" spans="3:15" x14ac:dyDescent="0.25">
      <c r="C1429" s="35"/>
      <c r="D1429" s="20"/>
      <c r="E1429" s="77"/>
      <c r="O1429" s="33"/>
    </row>
    <row r="1430" spans="3:15" x14ac:dyDescent="0.25">
      <c r="C1430" s="35"/>
      <c r="D1430" s="20"/>
      <c r="E1430" s="77"/>
      <c r="O1430" s="33"/>
    </row>
    <row r="1431" spans="3:15" x14ac:dyDescent="0.25">
      <c r="C1431" s="35"/>
      <c r="D1431" s="20"/>
      <c r="E1431" s="77"/>
      <c r="O1431" s="33"/>
    </row>
    <row r="1432" spans="3:15" x14ac:dyDescent="0.25">
      <c r="C1432" s="35"/>
      <c r="D1432" s="20"/>
      <c r="E1432" s="77"/>
      <c r="O1432" s="33"/>
    </row>
    <row r="1433" spans="3:15" x14ac:dyDescent="0.25">
      <c r="C1433" s="35"/>
      <c r="D1433" s="20"/>
      <c r="E1433" s="77"/>
      <c r="O1433" s="33"/>
    </row>
    <row r="1434" spans="3:15" x14ac:dyDescent="0.25">
      <c r="C1434" s="35"/>
      <c r="D1434" s="20"/>
      <c r="E1434" s="77"/>
      <c r="O1434" s="33"/>
    </row>
    <row r="1435" spans="3:15" x14ac:dyDescent="0.25">
      <c r="C1435" s="35"/>
      <c r="D1435" s="20"/>
      <c r="E1435" s="77"/>
      <c r="O1435" s="33"/>
    </row>
    <row r="1436" spans="3:15" x14ac:dyDescent="0.25">
      <c r="C1436" s="35"/>
      <c r="D1436" s="20"/>
      <c r="E1436" s="77"/>
      <c r="O1436" s="33"/>
    </row>
    <row r="1437" spans="3:15" x14ac:dyDescent="0.25">
      <c r="C1437" s="35"/>
      <c r="D1437" s="20"/>
      <c r="E1437" s="77"/>
      <c r="O1437" s="33"/>
    </row>
    <row r="1438" spans="3:15" x14ac:dyDescent="0.25">
      <c r="C1438" s="35"/>
      <c r="D1438" s="20"/>
      <c r="E1438" s="77"/>
      <c r="O1438" s="33"/>
    </row>
    <row r="1439" spans="3:15" x14ac:dyDescent="0.25">
      <c r="C1439" s="35"/>
      <c r="D1439" s="20"/>
      <c r="E1439" s="77"/>
      <c r="O1439" s="33"/>
    </row>
    <row r="1440" spans="3:15" x14ac:dyDescent="0.25">
      <c r="C1440" s="35"/>
      <c r="D1440" s="20"/>
      <c r="E1440" s="77"/>
      <c r="O1440" s="33"/>
    </row>
    <row r="1441" spans="3:15" x14ac:dyDescent="0.25">
      <c r="C1441" s="35"/>
      <c r="D1441" s="20"/>
      <c r="E1441" s="77"/>
      <c r="O1441" s="33"/>
    </row>
    <row r="1442" spans="3:15" x14ac:dyDescent="0.25">
      <c r="C1442" s="35"/>
      <c r="D1442" s="20"/>
      <c r="E1442" s="77"/>
      <c r="O1442" s="33"/>
    </row>
    <row r="1443" spans="3:15" x14ac:dyDescent="0.25">
      <c r="C1443" s="35"/>
      <c r="D1443" s="20"/>
      <c r="E1443" s="77"/>
      <c r="O1443" s="33"/>
    </row>
    <row r="1444" spans="3:15" x14ac:dyDescent="0.25">
      <c r="C1444" s="35"/>
      <c r="D1444" s="20"/>
      <c r="E1444" s="77"/>
      <c r="O1444" s="33"/>
    </row>
    <row r="1445" spans="3:15" x14ac:dyDescent="0.25">
      <c r="C1445" s="35"/>
      <c r="D1445" s="20"/>
      <c r="E1445" s="77"/>
      <c r="O1445" s="33"/>
    </row>
    <row r="1446" spans="3:15" x14ac:dyDescent="0.25">
      <c r="C1446" s="35"/>
      <c r="D1446" s="20"/>
      <c r="E1446" s="77"/>
      <c r="O1446" s="33"/>
    </row>
    <row r="1447" spans="3:15" x14ac:dyDescent="0.25">
      <c r="C1447" s="35"/>
      <c r="D1447" s="20"/>
      <c r="E1447" s="77"/>
      <c r="O1447" s="33"/>
    </row>
    <row r="1448" spans="3:15" x14ac:dyDescent="0.25">
      <c r="C1448" s="35"/>
      <c r="D1448" s="20"/>
      <c r="E1448" s="77"/>
      <c r="O1448" s="33"/>
    </row>
    <row r="1449" spans="3:15" x14ac:dyDescent="0.25">
      <c r="C1449" s="35"/>
      <c r="D1449" s="20"/>
      <c r="E1449" s="77"/>
      <c r="O1449" s="33"/>
    </row>
    <row r="1450" spans="3:15" x14ac:dyDescent="0.25">
      <c r="C1450" s="35"/>
      <c r="D1450" s="20"/>
      <c r="E1450" s="77"/>
      <c r="O1450" s="33"/>
    </row>
    <row r="1451" spans="3:15" x14ac:dyDescent="0.25">
      <c r="C1451" s="35"/>
      <c r="D1451" s="20"/>
      <c r="E1451" s="77"/>
      <c r="O1451" s="33"/>
    </row>
    <row r="1452" spans="3:15" x14ac:dyDescent="0.25">
      <c r="C1452" s="35"/>
      <c r="D1452" s="20"/>
      <c r="E1452" s="77"/>
      <c r="O1452" s="33"/>
    </row>
    <row r="1453" spans="3:15" x14ac:dyDescent="0.25">
      <c r="C1453" s="35"/>
      <c r="D1453" s="20"/>
      <c r="E1453" s="77"/>
      <c r="O1453" s="33"/>
    </row>
    <row r="1454" spans="3:15" x14ac:dyDescent="0.25">
      <c r="C1454" s="35"/>
      <c r="D1454" s="20"/>
      <c r="E1454" s="77"/>
      <c r="O1454" s="33"/>
    </row>
    <row r="1455" spans="3:15" x14ac:dyDescent="0.25">
      <c r="C1455" s="35"/>
      <c r="D1455" s="20"/>
      <c r="E1455" s="77"/>
      <c r="O1455" s="33"/>
    </row>
    <row r="1456" spans="3:15" x14ac:dyDescent="0.25">
      <c r="C1456" s="35"/>
      <c r="D1456" s="20"/>
      <c r="E1456" s="77"/>
      <c r="O1456" s="33"/>
    </row>
    <row r="1457" spans="3:15" x14ac:dyDescent="0.25">
      <c r="C1457" s="35"/>
      <c r="D1457" s="20"/>
      <c r="E1457" s="77"/>
      <c r="O1457" s="33"/>
    </row>
    <row r="1458" spans="3:15" x14ac:dyDescent="0.25">
      <c r="C1458" s="35"/>
      <c r="D1458" s="20"/>
      <c r="E1458" s="77"/>
      <c r="O1458" s="33"/>
    </row>
    <row r="1459" spans="3:15" x14ac:dyDescent="0.25">
      <c r="C1459" s="35"/>
      <c r="D1459" s="20"/>
      <c r="E1459" s="77"/>
      <c r="O1459" s="33"/>
    </row>
    <row r="1460" spans="3:15" x14ac:dyDescent="0.25">
      <c r="C1460" s="35"/>
      <c r="D1460" s="20"/>
      <c r="E1460" s="77"/>
      <c r="O1460" s="33"/>
    </row>
    <row r="1461" spans="3:15" x14ac:dyDescent="0.25">
      <c r="C1461" s="35"/>
      <c r="D1461" s="20"/>
      <c r="E1461" s="77"/>
      <c r="O1461" s="33"/>
    </row>
    <row r="1462" spans="3:15" x14ac:dyDescent="0.25">
      <c r="C1462" s="35"/>
      <c r="D1462" s="20"/>
      <c r="E1462" s="77"/>
      <c r="O1462" s="33"/>
    </row>
    <row r="1463" spans="3:15" x14ac:dyDescent="0.25">
      <c r="C1463" s="35"/>
      <c r="D1463" s="20"/>
      <c r="E1463" s="77"/>
      <c r="O1463" s="33"/>
    </row>
    <row r="1464" spans="3:15" x14ac:dyDescent="0.25">
      <c r="C1464" s="35"/>
      <c r="D1464" s="20"/>
      <c r="E1464" s="77"/>
      <c r="O1464" s="33"/>
    </row>
    <row r="1465" spans="3:15" x14ac:dyDescent="0.25">
      <c r="C1465" s="35"/>
      <c r="D1465" s="20"/>
      <c r="E1465" s="77"/>
      <c r="O1465" s="33"/>
    </row>
    <row r="1466" spans="3:15" x14ac:dyDescent="0.25">
      <c r="C1466" s="35"/>
      <c r="D1466" s="20"/>
      <c r="E1466" s="77"/>
      <c r="O1466" s="33"/>
    </row>
    <row r="1467" spans="3:15" x14ac:dyDescent="0.25">
      <c r="C1467" s="35"/>
      <c r="D1467" s="20"/>
      <c r="E1467" s="77"/>
      <c r="O1467" s="33"/>
    </row>
    <row r="1468" spans="3:15" x14ac:dyDescent="0.25">
      <c r="C1468" s="35"/>
      <c r="D1468" s="20"/>
      <c r="E1468" s="77"/>
      <c r="O1468" s="33"/>
    </row>
    <row r="1469" spans="3:15" x14ac:dyDescent="0.25">
      <c r="C1469" s="35"/>
      <c r="D1469" s="20"/>
      <c r="E1469" s="77"/>
      <c r="O1469" s="33"/>
    </row>
    <row r="1470" spans="3:15" x14ac:dyDescent="0.25">
      <c r="C1470" s="35"/>
      <c r="D1470" s="20"/>
      <c r="E1470" s="77"/>
      <c r="O1470" s="33"/>
    </row>
    <row r="1471" spans="3:15" x14ac:dyDescent="0.25">
      <c r="C1471" s="35"/>
      <c r="D1471" s="20"/>
      <c r="E1471" s="77"/>
      <c r="O1471" s="33"/>
    </row>
    <row r="1472" spans="3:15" x14ac:dyDescent="0.25">
      <c r="C1472" s="35"/>
      <c r="D1472" s="20"/>
      <c r="E1472" s="77"/>
      <c r="O1472" s="33"/>
    </row>
    <row r="1473" spans="3:15" x14ac:dyDescent="0.25">
      <c r="C1473" s="35"/>
      <c r="D1473" s="20"/>
      <c r="E1473" s="77"/>
      <c r="O1473" s="33"/>
    </row>
    <row r="1474" spans="3:15" x14ac:dyDescent="0.25">
      <c r="C1474" s="35"/>
      <c r="D1474" s="20"/>
      <c r="E1474" s="77"/>
      <c r="O1474" s="33"/>
    </row>
    <row r="1475" spans="3:15" x14ac:dyDescent="0.25">
      <c r="C1475" s="35"/>
      <c r="D1475" s="20"/>
      <c r="E1475" s="77"/>
      <c r="O1475" s="33"/>
    </row>
    <row r="1476" spans="3:15" x14ac:dyDescent="0.25">
      <c r="C1476" s="35"/>
      <c r="D1476" s="20"/>
      <c r="E1476" s="77"/>
      <c r="O1476" s="33"/>
    </row>
    <row r="1477" spans="3:15" x14ac:dyDescent="0.25">
      <c r="C1477" s="35"/>
      <c r="D1477" s="20"/>
      <c r="E1477" s="77"/>
      <c r="O1477" s="33"/>
    </row>
    <row r="1478" spans="3:15" x14ac:dyDescent="0.25">
      <c r="C1478" s="35"/>
      <c r="D1478" s="20"/>
      <c r="E1478" s="77"/>
      <c r="O1478" s="33"/>
    </row>
    <row r="1479" spans="3:15" x14ac:dyDescent="0.25">
      <c r="C1479" s="35"/>
      <c r="D1479" s="20"/>
      <c r="E1479" s="77"/>
      <c r="O1479" s="33"/>
    </row>
    <row r="1480" spans="3:15" x14ac:dyDescent="0.25">
      <c r="C1480" s="35"/>
      <c r="D1480" s="20"/>
      <c r="E1480" s="77"/>
      <c r="O1480" s="33"/>
    </row>
    <row r="1481" spans="3:15" x14ac:dyDescent="0.25">
      <c r="C1481" s="35"/>
      <c r="D1481" s="20"/>
      <c r="E1481" s="77"/>
      <c r="O1481" s="33"/>
    </row>
    <row r="1482" spans="3:15" x14ac:dyDescent="0.25">
      <c r="C1482" s="35"/>
      <c r="D1482" s="20"/>
      <c r="E1482" s="77"/>
      <c r="O1482" s="33"/>
    </row>
    <row r="1483" spans="3:15" x14ac:dyDescent="0.25">
      <c r="C1483" s="35"/>
      <c r="D1483" s="20"/>
      <c r="E1483" s="77"/>
      <c r="O1483" s="33"/>
    </row>
    <row r="1484" spans="3:15" x14ac:dyDescent="0.25">
      <c r="C1484" s="35"/>
      <c r="D1484" s="20"/>
      <c r="E1484" s="77"/>
      <c r="O1484" s="33"/>
    </row>
    <row r="1485" spans="3:15" x14ac:dyDescent="0.25">
      <c r="C1485" s="35"/>
      <c r="D1485" s="20"/>
      <c r="E1485" s="77"/>
      <c r="O1485" s="33"/>
    </row>
    <row r="1486" spans="3:15" x14ac:dyDescent="0.25">
      <c r="C1486" s="35"/>
      <c r="D1486" s="20"/>
      <c r="E1486" s="77"/>
      <c r="O1486" s="33"/>
    </row>
    <row r="1487" spans="3:15" x14ac:dyDescent="0.25">
      <c r="C1487" s="35"/>
      <c r="D1487" s="20"/>
      <c r="E1487" s="77"/>
      <c r="O1487" s="33"/>
    </row>
    <row r="1488" spans="3:15" x14ac:dyDescent="0.25">
      <c r="C1488" s="35"/>
      <c r="D1488" s="20"/>
      <c r="E1488" s="77"/>
      <c r="O1488" s="33"/>
    </row>
    <row r="1489" spans="3:15" x14ac:dyDescent="0.25">
      <c r="C1489" s="35"/>
      <c r="D1489" s="20"/>
      <c r="E1489" s="77"/>
      <c r="O1489" s="33"/>
    </row>
    <row r="1490" spans="3:15" x14ac:dyDescent="0.25">
      <c r="C1490" s="35"/>
      <c r="D1490" s="20"/>
      <c r="E1490" s="77"/>
      <c r="O1490" s="33"/>
    </row>
    <row r="1491" spans="3:15" x14ac:dyDescent="0.25">
      <c r="C1491" s="35"/>
      <c r="D1491" s="20"/>
      <c r="E1491" s="77"/>
      <c r="O1491" s="33"/>
    </row>
    <row r="1492" spans="3:15" x14ac:dyDescent="0.25">
      <c r="C1492" s="35"/>
      <c r="D1492" s="20"/>
      <c r="E1492" s="77"/>
      <c r="O1492" s="33"/>
    </row>
    <row r="1493" spans="3:15" x14ac:dyDescent="0.25">
      <c r="C1493" s="35"/>
      <c r="D1493" s="20"/>
      <c r="E1493" s="77"/>
      <c r="O1493" s="33"/>
    </row>
    <row r="1494" spans="3:15" x14ac:dyDescent="0.25">
      <c r="C1494" s="35"/>
      <c r="D1494" s="20"/>
      <c r="E1494" s="77"/>
      <c r="O1494" s="33"/>
    </row>
    <row r="1495" spans="3:15" x14ac:dyDescent="0.25">
      <c r="C1495" s="35"/>
      <c r="D1495" s="20"/>
      <c r="E1495" s="77"/>
      <c r="O1495" s="33"/>
    </row>
    <row r="1496" spans="3:15" x14ac:dyDescent="0.25">
      <c r="C1496" s="35"/>
      <c r="D1496" s="20"/>
      <c r="E1496" s="77"/>
      <c r="O1496" s="33"/>
    </row>
    <row r="1497" spans="3:15" x14ac:dyDescent="0.25">
      <c r="C1497" s="35"/>
      <c r="D1497" s="20"/>
      <c r="E1497" s="77"/>
      <c r="O1497" s="33"/>
    </row>
    <row r="1498" spans="3:15" x14ac:dyDescent="0.25">
      <c r="C1498" s="35"/>
      <c r="D1498" s="20"/>
      <c r="E1498" s="77"/>
      <c r="O1498" s="33"/>
    </row>
    <row r="1499" spans="3:15" x14ac:dyDescent="0.25">
      <c r="C1499" s="35"/>
      <c r="D1499" s="20"/>
      <c r="E1499" s="77"/>
      <c r="O1499" s="33"/>
    </row>
    <row r="1500" spans="3:15" x14ac:dyDescent="0.25">
      <c r="C1500" s="35"/>
      <c r="D1500" s="20"/>
      <c r="E1500" s="77"/>
      <c r="O1500" s="33"/>
    </row>
    <row r="1501" spans="3:15" x14ac:dyDescent="0.25">
      <c r="C1501" s="35"/>
      <c r="D1501" s="20"/>
      <c r="E1501" s="77"/>
      <c r="O1501" s="33"/>
    </row>
    <row r="1502" spans="3:15" x14ac:dyDescent="0.25">
      <c r="C1502" s="35"/>
      <c r="D1502" s="20"/>
      <c r="E1502" s="77"/>
      <c r="O1502" s="33"/>
    </row>
    <row r="1503" spans="3:15" x14ac:dyDescent="0.25">
      <c r="C1503" s="35"/>
      <c r="D1503" s="20"/>
      <c r="E1503" s="77"/>
      <c r="O1503" s="33"/>
    </row>
    <row r="1504" spans="3:15" x14ac:dyDescent="0.25">
      <c r="C1504" s="35"/>
      <c r="D1504" s="20"/>
      <c r="E1504" s="77"/>
      <c r="O1504" s="33"/>
    </row>
    <row r="1505" spans="3:15" x14ac:dyDescent="0.25">
      <c r="C1505" s="35"/>
      <c r="D1505" s="20"/>
      <c r="E1505" s="77"/>
      <c r="O1505" s="33"/>
    </row>
    <row r="1506" spans="3:15" x14ac:dyDescent="0.25">
      <c r="C1506" s="35"/>
      <c r="D1506" s="20"/>
      <c r="E1506" s="77"/>
      <c r="O1506" s="33"/>
    </row>
    <row r="1507" spans="3:15" x14ac:dyDescent="0.25">
      <c r="C1507" s="35"/>
      <c r="D1507" s="20"/>
      <c r="E1507" s="77"/>
      <c r="O1507" s="33"/>
    </row>
    <row r="1508" spans="3:15" x14ac:dyDescent="0.25">
      <c r="C1508" s="35"/>
      <c r="D1508" s="20"/>
      <c r="E1508" s="77"/>
      <c r="O1508" s="33"/>
    </row>
    <row r="1509" spans="3:15" x14ac:dyDescent="0.25">
      <c r="C1509" s="35"/>
      <c r="D1509" s="20"/>
      <c r="E1509" s="77"/>
      <c r="O1509" s="33"/>
    </row>
    <row r="1510" spans="3:15" x14ac:dyDescent="0.25">
      <c r="C1510" s="35"/>
      <c r="D1510" s="20"/>
      <c r="E1510" s="77"/>
      <c r="O1510" s="33"/>
    </row>
    <row r="1511" spans="3:15" x14ac:dyDescent="0.25">
      <c r="C1511" s="35"/>
      <c r="D1511" s="20"/>
      <c r="E1511" s="77"/>
      <c r="O1511" s="33"/>
    </row>
    <row r="1512" spans="3:15" x14ac:dyDescent="0.25">
      <c r="C1512" s="35"/>
      <c r="D1512" s="20"/>
      <c r="E1512" s="77"/>
      <c r="O1512" s="33"/>
    </row>
    <row r="1513" spans="3:15" x14ac:dyDescent="0.25">
      <c r="C1513" s="35"/>
      <c r="D1513" s="20"/>
      <c r="E1513" s="77"/>
      <c r="O1513" s="33"/>
    </row>
    <row r="1514" spans="3:15" x14ac:dyDescent="0.25">
      <c r="C1514" s="35"/>
      <c r="D1514" s="20"/>
      <c r="E1514" s="77"/>
      <c r="O1514" s="33"/>
    </row>
    <row r="1515" spans="3:15" x14ac:dyDescent="0.25">
      <c r="C1515" s="35"/>
      <c r="D1515" s="20"/>
      <c r="E1515" s="77"/>
      <c r="O1515" s="33"/>
    </row>
    <row r="1516" spans="3:15" x14ac:dyDescent="0.25">
      <c r="C1516" s="35"/>
      <c r="D1516" s="20"/>
      <c r="E1516" s="77"/>
      <c r="O1516" s="33"/>
    </row>
    <row r="1517" spans="3:15" x14ac:dyDescent="0.25">
      <c r="C1517" s="35"/>
      <c r="D1517" s="20"/>
      <c r="E1517" s="77"/>
      <c r="O1517" s="33"/>
    </row>
    <row r="1518" spans="3:15" x14ac:dyDescent="0.25">
      <c r="C1518" s="35"/>
      <c r="D1518" s="20"/>
      <c r="E1518" s="77"/>
      <c r="O1518" s="33"/>
    </row>
    <row r="1519" spans="3:15" x14ac:dyDescent="0.25">
      <c r="C1519" s="35"/>
      <c r="D1519" s="20"/>
      <c r="E1519" s="77"/>
      <c r="O1519" s="33"/>
    </row>
    <row r="1520" spans="3:15" x14ac:dyDescent="0.25">
      <c r="C1520" s="35"/>
      <c r="D1520" s="20"/>
      <c r="E1520" s="77"/>
      <c r="O1520" s="33"/>
    </row>
    <row r="1521" spans="3:15" x14ac:dyDescent="0.25">
      <c r="C1521" s="35"/>
      <c r="D1521" s="20"/>
      <c r="E1521" s="77"/>
      <c r="O1521" s="33"/>
    </row>
    <row r="1522" spans="3:15" x14ac:dyDescent="0.25">
      <c r="C1522" s="35"/>
      <c r="D1522" s="20"/>
      <c r="E1522" s="77"/>
      <c r="O1522" s="33"/>
    </row>
    <row r="1523" spans="3:15" x14ac:dyDescent="0.25">
      <c r="C1523" s="35"/>
      <c r="D1523" s="20"/>
      <c r="E1523" s="77"/>
      <c r="O1523" s="33"/>
    </row>
    <row r="1524" spans="3:15" x14ac:dyDescent="0.25">
      <c r="C1524" s="35"/>
      <c r="D1524" s="20"/>
      <c r="E1524" s="77"/>
      <c r="O1524" s="33"/>
    </row>
    <row r="1525" spans="3:15" x14ac:dyDescent="0.25">
      <c r="C1525" s="35"/>
      <c r="D1525" s="20"/>
      <c r="E1525" s="77"/>
      <c r="O1525" s="33"/>
    </row>
    <row r="1526" spans="3:15" x14ac:dyDescent="0.25">
      <c r="C1526" s="35"/>
      <c r="D1526" s="20"/>
      <c r="E1526" s="77"/>
      <c r="O1526" s="33"/>
    </row>
    <row r="1527" spans="3:15" x14ac:dyDescent="0.25">
      <c r="C1527" s="35"/>
      <c r="D1527" s="20"/>
      <c r="E1527" s="77"/>
      <c r="O1527" s="33"/>
    </row>
    <row r="1528" spans="3:15" x14ac:dyDescent="0.25">
      <c r="C1528" s="35"/>
      <c r="D1528" s="20"/>
      <c r="E1528" s="77"/>
      <c r="O1528" s="33"/>
    </row>
    <row r="1529" spans="3:15" x14ac:dyDescent="0.25">
      <c r="C1529" s="35"/>
      <c r="D1529" s="20"/>
      <c r="E1529" s="77"/>
      <c r="O1529" s="33"/>
    </row>
    <row r="1530" spans="3:15" x14ac:dyDescent="0.25">
      <c r="C1530" s="35"/>
      <c r="D1530" s="20"/>
      <c r="E1530" s="77"/>
      <c r="O1530" s="33"/>
    </row>
    <row r="1531" spans="3:15" x14ac:dyDescent="0.25">
      <c r="C1531" s="35"/>
      <c r="D1531" s="20"/>
      <c r="E1531" s="77"/>
      <c r="O1531" s="33"/>
    </row>
    <row r="1532" spans="3:15" x14ac:dyDescent="0.25">
      <c r="C1532" s="35"/>
      <c r="D1532" s="20"/>
      <c r="E1532" s="77"/>
      <c r="O1532" s="33"/>
    </row>
    <row r="1533" spans="3:15" x14ac:dyDescent="0.25">
      <c r="C1533" s="35"/>
      <c r="D1533" s="20"/>
      <c r="E1533" s="77"/>
      <c r="O1533" s="33"/>
    </row>
    <row r="1534" spans="3:15" x14ac:dyDescent="0.25">
      <c r="C1534" s="35"/>
      <c r="D1534" s="20"/>
      <c r="E1534" s="77"/>
      <c r="O1534" s="33"/>
    </row>
    <row r="1535" spans="3:15" x14ac:dyDescent="0.25">
      <c r="C1535" s="35"/>
      <c r="D1535" s="20"/>
      <c r="E1535" s="77"/>
      <c r="O1535" s="33"/>
    </row>
    <row r="1536" spans="3:15" x14ac:dyDescent="0.25">
      <c r="C1536" s="35"/>
      <c r="D1536" s="20"/>
      <c r="E1536" s="77"/>
      <c r="O1536" s="33"/>
    </row>
    <row r="1537" spans="3:15" x14ac:dyDescent="0.25">
      <c r="C1537" s="35"/>
      <c r="D1537" s="20"/>
      <c r="E1537" s="77"/>
      <c r="O1537" s="33"/>
    </row>
    <row r="1538" spans="3:15" x14ac:dyDescent="0.25">
      <c r="C1538" s="35"/>
      <c r="D1538" s="20"/>
      <c r="E1538" s="77"/>
      <c r="O1538" s="33"/>
    </row>
    <row r="1539" spans="3:15" x14ac:dyDescent="0.25">
      <c r="C1539" s="35"/>
      <c r="D1539" s="20"/>
      <c r="E1539" s="77"/>
      <c r="O1539" s="33"/>
    </row>
    <row r="1540" spans="3:15" x14ac:dyDescent="0.25">
      <c r="C1540" s="35"/>
      <c r="D1540" s="20"/>
      <c r="E1540" s="77"/>
      <c r="O1540" s="33"/>
    </row>
    <row r="1541" spans="3:15" x14ac:dyDescent="0.25">
      <c r="C1541" s="35"/>
      <c r="D1541" s="20"/>
      <c r="E1541" s="77"/>
      <c r="O1541" s="33"/>
    </row>
    <row r="1542" spans="3:15" x14ac:dyDescent="0.25">
      <c r="C1542" s="35"/>
      <c r="D1542" s="20"/>
      <c r="E1542" s="77"/>
      <c r="O1542" s="33"/>
    </row>
    <row r="1543" spans="3:15" x14ac:dyDescent="0.25">
      <c r="C1543" s="35"/>
      <c r="D1543" s="20"/>
      <c r="E1543" s="77"/>
      <c r="O1543" s="33"/>
    </row>
    <row r="1544" spans="3:15" x14ac:dyDescent="0.25">
      <c r="C1544" s="35"/>
      <c r="D1544" s="20"/>
      <c r="E1544" s="77"/>
      <c r="O1544" s="33"/>
    </row>
    <row r="1545" spans="3:15" x14ac:dyDescent="0.25">
      <c r="C1545" s="35"/>
      <c r="D1545" s="20"/>
      <c r="E1545" s="77"/>
      <c r="O1545" s="33"/>
    </row>
    <row r="1546" spans="3:15" x14ac:dyDescent="0.25">
      <c r="C1546" s="35"/>
      <c r="D1546" s="20"/>
      <c r="E1546" s="77"/>
      <c r="O1546" s="33"/>
    </row>
    <row r="1547" spans="3:15" x14ac:dyDescent="0.25">
      <c r="C1547" s="35"/>
      <c r="D1547" s="20"/>
      <c r="E1547" s="77"/>
      <c r="O1547" s="33"/>
    </row>
    <row r="1548" spans="3:15" x14ac:dyDescent="0.25">
      <c r="C1548" s="35"/>
      <c r="D1548" s="20"/>
      <c r="E1548" s="77"/>
      <c r="O1548" s="33"/>
    </row>
    <row r="1549" spans="3:15" x14ac:dyDescent="0.25">
      <c r="C1549" s="35"/>
      <c r="D1549" s="20"/>
      <c r="E1549" s="77"/>
      <c r="O1549" s="33"/>
    </row>
    <row r="1550" spans="3:15" x14ac:dyDescent="0.25">
      <c r="C1550" s="35"/>
      <c r="D1550" s="20"/>
      <c r="E1550" s="77"/>
      <c r="O1550" s="33"/>
    </row>
    <row r="1551" spans="3:15" x14ac:dyDescent="0.25">
      <c r="C1551" s="35"/>
      <c r="D1551" s="20"/>
      <c r="E1551" s="77"/>
      <c r="O1551" s="33"/>
    </row>
    <row r="1552" spans="3:15" x14ac:dyDescent="0.25">
      <c r="C1552" s="35"/>
      <c r="D1552" s="20"/>
      <c r="E1552" s="77"/>
      <c r="O1552" s="33"/>
    </row>
    <row r="1553" spans="3:15" x14ac:dyDescent="0.25">
      <c r="C1553" s="35"/>
      <c r="D1553" s="20"/>
      <c r="E1553" s="77"/>
      <c r="O1553" s="33"/>
    </row>
    <row r="1554" spans="3:15" x14ac:dyDescent="0.25">
      <c r="C1554" s="35"/>
      <c r="D1554" s="20"/>
      <c r="E1554" s="77"/>
      <c r="O1554" s="33"/>
    </row>
    <row r="1555" spans="3:15" x14ac:dyDescent="0.25">
      <c r="C1555" s="35"/>
      <c r="D1555" s="20"/>
      <c r="E1555" s="77"/>
      <c r="O1555" s="33"/>
    </row>
    <row r="1556" spans="3:15" x14ac:dyDescent="0.25">
      <c r="C1556" s="35"/>
      <c r="D1556" s="20"/>
      <c r="E1556" s="77"/>
      <c r="O1556" s="33"/>
    </row>
    <row r="1557" spans="3:15" x14ac:dyDescent="0.25">
      <c r="C1557" s="35"/>
      <c r="D1557" s="20"/>
      <c r="E1557" s="77"/>
      <c r="O1557" s="33"/>
    </row>
    <row r="1558" spans="3:15" x14ac:dyDescent="0.25">
      <c r="C1558" s="35"/>
      <c r="D1558" s="20"/>
      <c r="E1558" s="77"/>
      <c r="O1558" s="33"/>
    </row>
    <row r="1559" spans="3:15" x14ac:dyDescent="0.25">
      <c r="C1559" s="35"/>
      <c r="D1559" s="20"/>
      <c r="E1559" s="77"/>
      <c r="O1559" s="33"/>
    </row>
    <row r="1560" spans="3:15" x14ac:dyDescent="0.25">
      <c r="C1560" s="35"/>
      <c r="D1560" s="20"/>
      <c r="E1560" s="77"/>
      <c r="O1560" s="33"/>
    </row>
    <row r="1561" spans="3:15" x14ac:dyDescent="0.25">
      <c r="C1561" s="35"/>
      <c r="D1561" s="20"/>
      <c r="E1561" s="77"/>
      <c r="O1561" s="33"/>
    </row>
    <row r="1562" spans="3:15" x14ac:dyDescent="0.25">
      <c r="C1562" s="35"/>
      <c r="D1562" s="20"/>
      <c r="E1562" s="77"/>
      <c r="O1562" s="33"/>
    </row>
    <row r="1563" spans="3:15" x14ac:dyDescent="0.25">
      <c r="C1563" s="35"/>
      <c r="D1563" s="20"/>
      <c r="E1563" s="77"/>
      <c r="O1563" s="33"/>
    </row>
    <row r="1564" spans="3:15" x14ac:dyDescent="0.25">
      <c r="C1564" s="35"/>
      <c r="D1564" s="20"/>
      <c r="E1564" s="77"/>
      <c r="O1564" s="33"/>
    </row>
    <row r="1565" spans="3:15" x14ac:dyDescent="0.25">
      <c r="C1565" s="35"/>
      <c r="D1565" s="20"/>
      <c r="E1565" s="77"/>
      <c r="O1565" s="33"/>
    </row>
    <row r="1566" spans="3:15" x14ac:dyDescent="0.25">
      <c r="C1566" s="35"/>
      <c r="D1566" s="20"/>
      <c r="E1566" s="77"/>
      <c r="O1566" s="33"/>
    </row>
    <row r="1567" spans="3:15" x14ac:dyDescent="0.25">
      <c r="C1567" s="35"/>
      <c r="D1567" s="20"/>
      <c r="E1567" s="77"/>
      <c r="O1567" s="33"/>
    </row>
    <row r="1568" spans="3:15" x14ac:dyDescent="0.25">
      <c r="C1568" s="35"/>
      <c r="D1568" s="20"/>
      <c r="E1568" s="77"/>
      <c r="O1568" s="33"/>
    </row>
    <row r="1569" spans="3:15" x14ac:dyDescent="0.25">
      <c r="C1569" s="35"/>
      <c r="D1569" s="20"/>
      <c r="E1569" s="77"/>
      <c r="O1569" s="33"/>
    </row>
    <row r="1570" spans="3:15" x14ac:dyDescent="0.25">
      <c r="C1570" s="35"/>
      <c r="D1570" s="20"/>
      <c r="E1570" s="77"/>
      <c r="O1570" s="33"/>
    </row>
    <row r="1571" spans="3:15" x14ac:dyDescent="0.25">
      <c r="C1571" s="35"/>
      <c r="D1571" s="20"/>
      <c r="E1571" s="77"/>
      <c r="O1571" s="33"/>
    </row>
    <row r="1572" spans="3:15" x14ac:dyDescent="0.25">
      <c r="C1572" s="35"/>
      <c r="D1572" s="20"/>
      <c r="E1572" s="77"/>
      <c r="O1572" s="33"/>
    </row>
    <row r="1573" spans="3:15" x14ac:dyDescent="0.25">
      <c r="C1573" s="35"/>
      <c r="D1573" s="20"/>
      <c r="E1573" s="77"/>
      <c r="O1573" s="33"/>
    </row>
    <row r="1574" spans="3:15" x14ac:dyDescent="0.25">
      <c r="C1574" s="35"/>
      <c r="D1574" s="20"/>
      <c r="E1574" s="77"/>
      <c r="O1574" s="33"/>
    </row>
    <row r="1575" spans="3:15" x14ac:dyDescent="0.25">
      <c r="C1575" s="35"/>
      <c r="D1575" s="20"/>
      <c r="E1575" s="77"/>
      <c r="O1575" s="33"/>
    </row>
    <row r="1576" spans="3:15" x14ac:dyDescent="0.25">
      <c r="C1576" s="35"/>
      <c r="D1576" s="20"/>
      <c r="E1576" s="77"/>
      <c r="O1576" s="33"/>
    </row>
    <row r="1577" spans="3:15" x14ac:dyDescent="0.25">
      <c r="C1577" s="35"/>
      <c r="D1577" s="20"/>
      <c r="E1577" s="77"/>
      <c r="O1577" s="33"/>
    </row>
    <row r="1578" spans="3:15" x14ac:dyDescent="0.25">
      <c r="C1578" s="35"/>
      <c r="D1578" s="20"/>
      <c r="E1578" s="77"/>
      <c r="O1578" s="33"/>
    </row>
    <row r="1579" spans="3:15" x14ac:dyDescent="0.25">
      <c r="C1579" s="35"/>
      <c r="D1579" s="20"/>
      <c r="E1579" s="77"/>
      <c r="O1579" s="33"/>
    </row>
    <row r="1580" spans="3:15" x14ac:dyDescent="0.25">
      <c r="C1580" s="35"/>
      <c r="D1580" s="20"/>
      <c r="E1580" s="77"/>
      <c r="O1580" s="33"/>
    </row>
    <row r="1581" spans="3:15" x14ac:dyDescent="0.25">
      <c r="C1581" s="35"/>
      <c r="D1581" s="20"/>
      <c r="E1581" s="77"/>
      <c r="O1581" s="33"/>
    </row>
    <row r="1582" spans="3:15" x14ac:dyDescent="0.25">
      <c r="C1582" s="35"/>
      <c r="D1582" s="20"/>
      <c r="E1582" s="77"/>
      <c r="O1582" s="33"/>
    </row>
    <row r="1583" spans="3:15" x14ac:dyDescent="0.25">
      <c r="C1583" s="35"/>
      <c r="D1583" s="20"/>
      <c r="E1583" s="77"/>
      <c r="O1583" s="33"/>
    </row>
    <row r="1584" spans="3:15" x14ac:dyDescent="0.25">
      <c r="C1584" s="35"/>
      <c r="D1584" s="20"/>
      <c r="E1584" s="77"/>
      <c r="O1584" s="33"/>
    </row>
    <row r="1585" spans="3:15" x14ac:dyDescent="0.25">
      <c r="C1585" s="35"/>
      <c r="D1585" s="20"/>
      <c r="E1585" s="77"/>
      <c r="O1585" s="33"/>
    </row>
    <row r="1586" spans="3:15" x14ac:dyDescent="0.25">
      <c r="C1586" s="35"/>
      <c r="D1586" s="20"/>
      <c r="E1586" s="77"/>
      <c r="O1586" s="33"/>
    </row>
    <row r="1587" spans="3:15" x14ac:dyDescent="0.25">
      <c r="C1587" s="35"/>
      <c r="D1587" s="20"/>
      <c r="E1587" s="77"/>
      <c r="O1587" s="33"/>
    </row>
    <row r="1588" spans="3:15" x14ac:dyDescent="0.25">
      <c r="C1588" s="35"/>
      <c r="D1588" s="20"/>
      <c r="E1588" s="77"/>
      <c r="O1588" s="33"/>
    </row>
    <row r="1589" spans="3:15" x14ac:dyDescent="0.25">
      <c r="C1589" s="35"/>
      <c r="D1589" s="20"/>
      <c r="E1589" s="77"/>
      <c r="O1589" s="33"/>
    </row>
    <row r="1590" spans="3:15" x14ac:dyDescent="0.25">
      <c r="C1590" s="35"/>
      <c r="D1590" s="20"/>
      <c r="E1590" s="77"/>
      <c r="O1590" s="33"/>
    </row>
    <row r="1591" spans="3:15" x14ac:dyDescent="0.25">
      <c r="C1591" s="35"/>
      <c r="D1591" s="20"/>
      <c r="E1591" s="77"/>
      <c r="O1591" s="33"/>
    </row>
    <row r="1592" spans="3:15" x14ac:dyDescent="0.25">
      <c r="C1592" s="35"/>
      <c r="D1592" s="20"/>
      <c r="E1592" s="77"/>
      <c r="O1592" s="33"/>
    </row>
    <row r="1593" spans="3:15" x14ac:dyDescent="0.25">
      <c r="C1593" s="35"/>
      <c r="D1593" s="20"/>
      <c r="E1593" s="77"/>
      <c r="O1593" s="33"/>
    </row>
    <row r="1594" spans="3:15" x14ac:dyDescent="0.25">
      <c r="C1594" s="35"/>
      <c r="D1594" s="20"/>
      <c r="E1594" s="77"/>
      <c r="O1594" s="33"/>
    </row>
    <row r="1595" spans="3:15" x14ac:dyDescent="0.25">
      <c r="C1595" s="35"/>
      <c r="D1595" s="20"/>
      <c r="E1595" s="77"/>
      <c r="O1595" s="33"/>
    </row>
    <row r="1596" spans="3:15" x14ac:dyDescent="0.25">
      <c r="C1596" s="35"/>
      <c r="D1596" s="20"/>
      <c r="E1596" s="77"/>
      <c r="O1596" s="33"/>
    </row>
    <row r="1597" spans="3:15" x14ac:dyDescent="0.25">
      <c r="C1597" s="35"/>
      <c r="D1597" s="20"/>
      <c r="E1597" s="77"/>
      <c r="O1597" s="33"/>
    </row>
    <row r="1598" spans="3:15" x14ac:dyDescent="0.25">
      <c r="C1598" s="35"/>
      <c r="D1598" s="20"/>
      <c r="E1598" s="77"/>
      <c r="O1598" s="33"/>
    </row>
    <row r="1599" spans="3:15" x14ac:dyDescent="0.25">
      <c r="C1599" s="35"/>
      <c r="D1599" s="20"/>
      <c r="E1599" s="77"/>
      <c r="O1599" s="33"/>
    </row>
    <row r="1600" spans="3:15" x14ac:dyDescent="0.25">
      <c r="C1600" s="35"/>
      <c r="D1600" s="20"/>
      <c r="E1600" s="77"/>
      <c r="O1600" s="33"/>
    </row>
    <row r="1601" spans="3:15" x14ac:dyDescent="0.25">
      <c r="C1601" s="35"/>
      <c r="D1601" s="20"/>
      <c r="E1601" s="77"/>
      <c r="O1601" s="33"/>
    </row>
    <row r="1602" spans="3:15" x14ac:dyDescent="0.25">
      <c r="C1602" s="35"/>
      <c r="D1602" s="20"/>
      <c r="E1602" s="77"/>
      <c r="O1602" s="33"/>
    </row>
    <row r="1603" spans="3:15" x14ac:dyDescent="0.25">
      <c r="C1603" s="35"/>
      <c r="D1603" s="20"/>
      <c r="E1603" s="77"/>
      <c r="O1603" s="33"/>
    </row>
    <row r="1604" spans="3:15" x14ac:dyDescent="0.25">
      <c r="C1604" s="35"/>
      <c r="D1604" s="20"/>
      <c r="E1604" s="77"/>
      <c r="O1604" s="33"/>
    </row>
    <row r="1605" spans="3:15" x14ac:dyDescent="0.25">
      <c r="C1605" s="35"/>
      <c r="D1605" s="20"/>
      <c r="E1605" s="77"/>
      <c r="O1605" s="33"/>
    </row>
    <row r="1606" spans="3:15" x14ac:dyDescent="0.25">
      <c r="C1606" s="35"/>
      <c r="D1606" s="20"/>
      <c r="E1606" s="77"/>
      <c r="O1606" s="33"/>
    </row>
    <row r="1607" spans="3:15" x14ac:dyDescent="0.25">
      <c r="C1607" s="35"/>
      <c r="D1607" s="20"/>
      <c r="E1607" s="77"/>
      <c r="O1607" s="33"/>
    </row>
    <row r="1608" spans="3:15" x14ac:dyDescent="0.25">
      <c r="C1608" s="35"/>
      <c r="D1608" s="20"/>
      <c r="E1608" s="77"/>
      <c r="O1608" s="33"/>
    </row>
    <row r="1609" spans="3:15" x14ac:dyDescent="0.25">
      <c r="C1609" s="35"/>
      <c r="D1609" s="20"/>
      <c r="E1609" s="77"/>
      <c r="O1609" s="33"/>
    </row>
    <row r="1610" spans="3:15" x14ac:dyDescent="0.25">
      <c r="C1610" s="35"/>
      <c r="D1610" s="20"/>
      <c r="E1610" s="77"/>
      <c r="O1610" s="33"/>
    </row>
    <row r="1611" spans="3:15" x14ac:dyDescent="0.25">
      <c r="C1611" s="35"/>
      <c r="D1611" s="20"/>
      <c r="E1611" s="77"/>
      <c r="O1611" s="33"/>
    </row>
    <row r="1612" spans="3:15" x14ac:dyDescent="0.25">
      <c r="C1612" s="35"/>
      <c r="D1612" s="20"/>
      <c r="E1612" s="77"/>
      <c r="O1612" s="33"/>
    </row>
    <row r="1613" spans="3:15" x14ac:dyDescent="0.25">
      <c r="C1613" s="35"/>
      <c r="D1613" s="20"/>
      <c r="E1613" s="77"/>
      <c r="O1613" s="33"/>
    </row>
    <row r="1614" spans="3:15" x14ac:dyDescent="0.25">
      <c r="C1614" s="35"/>
      <c r="D1614" s="20"/>
      <c r="E1614" s="77"/>
      <c r="O1614" s="33"/>
    </row>
    <row r="1615" spans="3:15" x14ac:dyDescent="0.25">
      <c r="C1615" s="35"/>
      <c r="D1615" s="20"/>
      <c r="E1615" s="77"/>
      <c r="O1615" s="33"/>
    </row>
    <row r="1616" spans="3:15" x14ac:dyDescent="0.25">
      <c r="C1616" s="35"/>
      <c r="D1616" s="20"/>
      <c r="E1616" s="77"/>
      <c r="O1616" s="33"/>
    </row>
    <row r="1617" spans="3:15" x14ac:dyDescent="0.25">
      <c r="C1617" s="35"/>
      <c r="D1617" s="20"/>
      <c r="E1617" s="77"/>
      <c r="O1617" s="33"/>
    </row>
    <row r="1618" spans="3:15" x14ac:dyDescent="0.25">
      <c r="C1618" s="35"/>
      <c r="D1618" s="20"/>
      <c r="E1618" s="77"/>
      <c r="O1618" s="33"/>
    </row>
    <row r="1619" spans="3:15" x14ac:dyDescent="0.25">
      <c r="C1619" s="35"/>
      <c r="D1619" s="20"/>
      <c r="E1619" s="77"/>
      <c r="O1619" s="33"/>
    </row>
    <row r="1620" spans="3:15" x14ac:dyDescent="0.25">
      <c r="C1620" s="35"/>
      <c r="D1620" s="20"/>
      <c r="E1620" s="77"/>
      <c r="O1620" s="33"/>
    </row>
    <row r="1621" spans="3:15" x14ac:dyDescent="0.25">
      <c r="C1621" s="35"/>
      <c r="D1621" s="20"/>
      <c r="E1621" s="77"/>
      <c r="O1621" s="33"/>
    </row>
    <row r="1622" spans="3:15" x14ac:dyDescent="0.25">
      <c r="C1622" s="35"/>
      <c r="D1622" s="20"/>
      <c r="E1622" s="77"/>
      <c r="O1622" s="33"/>
    </row>
    <row r="1623" spans="3:15" x14ac:dyDescent="0.25">
      <c r="C1623" s="35"/>
      <c r="D1623" s="20"/>
      <c r="E1623" s="77"/>
      <c r="O1623" s="33"/>
    </row>
    <row r="1624" spans="3:15" x14ac:dyDescent="0.25">
      <c r="C1624" s="35"/>
      <c r="D1624" s="20"/>
      <c r="E1624" s="77"/>
      <c r="O1624" s="33"/>
    </row>
    <row r="1625" spans="3:15" x14ac:dyDescent="0.25">
      <c r="C1625" s="35"/>
      <c r="D1625" s="20"/>
      <c r="E1625" s="77"/>
      <c r="O1625" s="33"/>
    </row>
    <row r="1626" spans="3:15" x14ac:dyDescent="0.25">
      <c r="C1626" s="35"/>
      <c r="D1626" s="20"/>
      <c r="E1626" s="77"/>
      <c r="O1626" s="33"/>
    </row>
    <row r="1627" spans="3:15" x14ac:dyDescent="0.25">
      <c r="C1627" s="35"/>
      <c r="D1627" s="20"/>
      <c r="E1627" s="77"/>
      <c r="O1627" s="33"/>
    </row>
    <row r="1628" spans="3:15" x14ac:dyDescent="0.25">
      <c r="C1628" s="35"/>
      <c r="D1628" s="20"/>
      <c r="E1628" s="77"/>
      <c r="O1628" s="33"/>
    </row>
    <row r="1629" spans="3:15" x14ac:dyDescent="0.25">
      <c r="C1629" s="35"/>
      <c r="D1629" s="20"/>
      <c r="E1629" s="77"/>
      <c r="O1629" s="33"/>
    </row>
    <row r="1630" spans="3:15" x14ac:dyDescent="0.25">
      <c r="C1630" s="35"/>
      <c r="D1630" s="20"/>
      <c r="E1630" s="77"/>
      <c r="O1630" s="33"/>
    </row>
    <row r="1631" spans="3:15" x14ac:dyDescent="0.25">
      <c r="C1631" s="35"/>
      <c r="D1631" s="20"/>
      <c r="E1631" s="77"/>
      <c r="O1631" s="33"/>
    </row>
    <row r="1632" spans="3:15" x14ac:dyDescent="0.25">
      <c r="C1632" s="35"/>
      <c r="D1632" s="20"/>
      <c r="E1632" s="77"/>
      <c r="O1632" s="33"/>
    </row>
    <row r="1633" spans="3:15" x14ac:dyDescent="0.25">
      <c r="C1633" s="35"/>
      <c r="D1633" s="20"/>
      <c r="E1633" s="77"/>
      <c r="O1633" s="33"/>
    </row>
    <row r="1634" spans="3:15" x14ac:dyDescent="0.25">
      <c r="C1634" s="35"/>
      <c r="D1634" s="20"/>
      <c r="E1634" s="77"/>
      <c r="O1634" s="33"/>
    </row>
    <row r="1635" spans="3:15" x14ac:dyDescent="0.25">
      <c r="C1635" s="35"/>
      <c r="D1635" s="20"/>
      <c r="E1635" s="77"/>
      <c r="O1635" s="33"/>
    </row>
    <row r="1636" spans="3:15" x14ac:dyDescent="0.25">
      <c r="C1636" s="35"/>
      <c r="D1636" s="20"/>
      <c r="E1636" s="77"/>
      <c r="O1636" s="33"/>
    </row>
    <row r="1637" spans="3:15" x14ac:dyDescent="0.25">
      <c r="C1637" s="35"/>
      <c r="D1637" s="20"/>
      <c r="E1637" s="77"/>
      <c r="O1637" s="33"/>
    </row>
    <row r="1638" spans="3:15" x14ac:dyDescent="0.25">
      <c r="C1638" s="35"/>
      <c r="D1638" s="20"/>
      <c r="E1638" s="77"/>
      <c r="O1638" s="33"/>
    </row>
    <row r="1639" spans="3:15" x14ac:dyDescent="0.25">
      <c r="C1639" s="35"/>
      <c r="D1639" s="20"/>
      <c r="E1639" s="77"/>
      <c r="O1639" s="33"/>
    </row>
    <row r="1640" spans="3:15" x14ac:dyDescent="0.25">
      <c r="C1640" s="35"/>
      <c r="D1640" s="20"/>
      <c r="E1640" s="77"/>
      <c r="O1640" s="33"/>
    </row>
    <row r="1641" spans="3:15" x14ac:dyDescent="0.25">
      <c r="C1641" s="35"/>
      <c r="D1641" s="20"/>
      <c r="E1641" s="77"/>
      <c r="O1641" s="33"/>
    </row>
    <row r="1642" spans="3:15" x14ac:dyDescent="0.25">
      <c r="C1642" s="35"/>
      <c r="D1642" s="20"/>
      <c r="E1642" s="77"/>
      <c r="O1642" s="33"/>
    </row>
    <row r="1643" spans="3:15" x14ac:dyDescent="0.25">
      <c r="C1643" s="35"/>
      <c r="D1643" s="20"/>
      <c r="E1643" s="77"/>
      <c r="O1643" s="33"/>
    </row>
    <row r="1644" spans="3:15" x14ac:dyDescent="0.25">
      <c r="C1644" s="35"/>
      <c r="D1644" s="20"/>
      <c r="E1644" s="77"/>
      <c r="O1644" s="33"/>
    </row>
    <row r="1645" spans="3:15" x14ac:dyDescent="0.25">
      <c r="C1645" s="35"/>
      <c r="D1645" s="20"/>
      <c r="E1645" s="77"/>
      <c r="O1645" s="33"/>
    </row>
    <row r="1646" spans="3:15" x14ac:dyDescent="0.25">
      <c r="C1646" s="35"/>
      <c r="D1646" s="20"/>
      <c r="E1646" s="77"/>
      <c r="O1646" s="33"/>
    </row>
    <row r="1647" spans="3:15" x14ac:dyDescent="0.25">
      <c r="C1647" s="35"/>
      <c r="D1647" s="20"/>
      <c r="E1647" s="77"/>
      <c r="O1647" s="33"/>
    </row>
    <row r="1648" spans="3:15" x14ac:dyDescent="0.25">
      <c r="C1648" s="35"/>
      <c r="D1648" s="20"/>
      <c r="E1648" s="77"/>
      <c r="O1648" s="33"/>
    </row>
    <row r="1649" spans="3:15" x14ac:dyDescent="0.25">
      <c r="C1649" s="35"/>
      <c r="D1649" s="20"/>
      <c r="E1649" s="77"/>
      <c r="O1649" s="33"/>
    </row>
    <row r="1650" spans="3:15" x14ac:dyDescent="0.25">
      <c r="C1650" s="35"/>
      <c r="D1650" s="20"/>
      <c r="E1650" s="77"/>
      <c r="O1650" s="33"/>
    </row>
    <row r="1651" spans="3:15" x14ac:dyDescent="0.25">
      <c r="C1651" s="35"/>
      <c r="D1651" s="20"/>
      <c r="E1651" s="77"/>
      <c r="O1651" s="33"/>
    </row>
    <row r="1652" spans="3:15" x14ac:dyDescent="0.25">
      <c r="C1652" s="35"/>
      <c r="D1652" s="20"/>
      <c r="E1652" s="77"/>
      <c r="O1652" s="33"/>
    </row>
    <row r="1653" spans="3:15" x14ac:dyDescent="0.25">
      <c r="C1653" s="35"/>
      <c r="D1653" s="20"/>
      <c r="E1653" s="77"/>
      <c r="O1653" s="33"/>
    </row>
    <row r="1654" spans="3:15" x14ac:dyDescent="0.25">
      <c r="C1654" s="35"/>
      <c r="D1654" s="20"/>
      <c r="E1654" s="77"/>
      <c r="O1654" s="33"/>
    </row>
    <row r="1655" spans="3:15" x14ac:dyDescent="0.25">
      <c r="C1655" s="35"/>
      <c r="D1655" s="20"/>
      <c r="E1655" s="77"/>
      <c r="O1655" s="33"/>
    </row>
    <row r="1656" spans="3:15" x14ac:dyDescent="0.25">
      <c r="C1656" s="35"/>
      <c r="D1656" s="20"/>
      <c r="E1656" s="77"/>
      <c r="O1656" s="33"/>
    </row>
    <row r="1657" spans="3:15" x14ac:dyDescent="0.25">
      <c r="C1657" s="35"/>
      <c r="D1657" s="20"/>
      <c r="E1657" s="77"/>
      <c r="O1657" s="33"/>
    </row>
    <row r="1658" spans="3:15" x14ac:dyDescent="0.25">
      <c r="C1658" s="35"/>
      <c r="D1658" s="20"/>
      <c r="E1658" s="77"/>
      <c r="O1658" s="33"/>
    </row>
    <row r="1659" spans="3:15" x14ac:dyDescent="0.25">
      <c r="C1659" s="35"/>
      <c r="D1659" s="20"/>
      <c r="E1659" s="77"/>
      <c r="O1659" s="33"/>
    </row>
    <row r="1660" spans="3:15" x14ac:dyDescent="0.25">
      <c r="C1660" s="35"/>
      <c r="D1660" s="20"/>
      <c r="E1660" s="77"/>
      <c r="O1660" s="33"/>
    </row>
    <row r="1661" spans="3:15" x14ac:dyDescent="0.25">
      <c r="C1661" s="35"/>
      <c r="D1661" s="20"/>
      <c r="E1661" s="77"/>
      <c r="O1661" s="33"/>
    </row>
    <row r="1662" spans="3:15" x14ac:dyDescent="0.25">
      <c r="C1662" s="35"/>
      <c r="D1662" s="20"/>
      <c r="E1662" s="77"/>
      <c r="O1662" s="33"/>
    </row>
    <row r="1663" spans="3:15" x14ac:dyDescent="0.25">
      <c r="C1663" s="35"/>
      <c r="D1663" s="20"/>
      <c r="E1663" s="77"/>
      <c r="O1663" s="33"/>
    </row>
    <row r="1664" spans="3:15" x14ac:dyDescent="0.25">
      <c r="C1664" s="35"/>
      <c r="D1664" s="20"/>
      <c r="E1664" s="77"/>
      <c r="O1664" s="33"/>
    </row>
    <row r="1665" spans="3:15" x14ac:dyDescent="0.25">
      <c r="C1665" s="35"/>
      <c r="D1665" s="20"/>
      <c r="E1665" s="77"/>
      <c r="O1665" s="33"/>
    </row>
    <row r="1666" spans="3:15" x14ac:dyDescent="0.25">
      <c r="C1666" s="35"/>
      <c r="D1666" s="20"/>
      <c r="E1666" s="77"/>
      <c r="O1666" s="33"/>
    </row>
    <row r="1667" spans="3:15" x14ac:dyDescent="0.25">
      <c r="C1667" s="35"/>
      <c r="D1667" s="20"/>
      <c r="E1667" s="77"/>
      <c r="O1667" s="33"/>
    </row>
    <row r="1668" spans="3:15" x14ac:dyDescent="0.25">
      <c r="C1668" s="35"/>
      <c r="D1668" s="20"/>
      <c r="E1668" s="77"/>
      <c r="O1668" s="33"/>
    </row>
    <row r="1669" spans="3:15" x14ac:dyDescent="0.25">
      <c r="C1669" s="35"/>
      <c r="D1669" s="20"/>
      <c r="E1669" s="77"/>
      <c r="O1669" s="33"/>
    </row>
    <row r="1670" spans="3:15" x14ac:dyDescent="0.25">
      <c r="C1670" s="35"/>
      <c r="D1670" s="20"/>
      <c r="E1670" s="77"/>
      <c r="O1670" s="33"/>
    </row>
    <row r="1671" spans="3:15" x14ac:dyDescent="0.25">
      <c r="C1671" s="35"/>
      <c r="D1671" s="20"/>
      <c r="E1671" s="77"/>
      <c r="O1671" s="33"/>
    </row>
    <row r="1672" spans="3:15" x14ac:dyDescent="0.25">
      <c r="C1672" s="35"/>
      <c r="D1672" s="20"/>
      <c r="E1672" s="77"/>
      <c r="O1672" s="33"/>
    </row>
    <row r="1673" spans="3:15" x14ac:dyDescent="0.25">
      <c r="C1673" s="35"/>
      <c r="D1673" s="20"/>
      <c r="E1673" s="77"/>
      <c r="O1673" s="33"/>
    </row>
    <row r="1674" spans="3:15" x14ac:dyDescent="0.25">
      <c r="C1674" s="35"/>
      <c r="D1674" s="20"/>
      <c r="E1674" s="77"/>
      <c r="O1674" s="33"/>
    </row>
    <row r="1675" spans="3:15" x14ac:dyDescent="0.25">
      <c r="C1675" s="35"/>
      <c r="D1675" s="20"/>
      <c r="E1675" s="77"/>
      <c r="O1675" s="33"/>
    </row>
    <row r="1676" spans="3:15" x14ac:dyDescent="0.25">
      <c r="C1676" s="35"/>
      <c r="D1676" s="20"/>
      <c r="E1676" s="77"/>
      <c r="O1676" s="33"/>
    </row>
    <row r="1677" spans="3:15" x14ac:dyDescent="0.25">
      <c r="C1677" s="35"/>
      <c r="D1677" s="20"/>
      <c r="E1677" s="77"/>
      <c r="O1677" s="33"/>
    </row>
    <row r="1678" spans="3:15" x14ac:dyDescent="0.25">
      <c r="C1678" s="35"/>
      <c r="D1678" s="20"/>
      <c r="E1678" s="77"/>
      <c r="O1678" s="33"/>
    </row>
    <row r="1679" spans="3:15" x14ac:dyDescent="0.25">
      <c r="C1679" s="35"/>
      <c r="D1679" s="20"/>
      <c r="E1679" s="77"/>
      <c r="O1679" s="33"/>
    </row>
    <row r="1680" spans="3:15" x14ac:dyDescent="0.25">
      <c r="C1680" s="35"/>
      <c r="D1680" s="20"/>
      <c r="E1680" s="77"/>
      <c r="O1680" s="33"/>
    </row>
    <row r="1681" spans="3:15" x14ac:dyDescent="0.25">
      <c r="C1681" s="35"/>
      <c r="D1681" s="20"/>
      <c r="E1681" s="77"/>
      <c r="O1681" s="33"/>
    </row>
    <row r="1682" spans="3:15" x14ac:dyDescent="0.25">
      <c r="C1682" s="35"/>
      <c r="D1682" s="20"/>
      <c r="E1682" s="77"/>
      <c r="O1682" s="33"/>
    </row>
    <row r="1683" spans="3:15" x14ac:dyDescent="0.25">
      <c r="C1683" s="35"/>
      <c r="D1683" s="20"/>
      <c r="E1683" s="77"/>
      <c r="O1683" s="33"/>
    </row>
    <row r="1684" spans="3:15" x14ac:dyDescent="0.25">
      <c r="C1684" s="35"/>
      <c r="D1684" s="20"/>
      <c r="E1684" s="77"/>
      <c r="O1684" s="33"/>
    </row>
    <row r="1685" spans="3:15" x14ac:dyDescent="0.25">
      <c r="C1685" s="35"/>
      <c r="D1685" s="20"/>
      <c r="E1685" s="77"/>
      <c r="O1685" s="33"/>
    </row>
    <row r="1686" spans="3:15" x14ac:dyDescent="0.25">
      <c r="C1686" s="35"/>
      <c r="D1686" s="20"/>
      <c r="E1686" s="77"/>
      <c r="O1686" s="33"/>
    </row>
    <row r="1687" spans="3:15" x14ac:dyDescent="0.25">
      <c r="C1687" s="35"/>
      <c r="D1687" s="20"/>
      <c r="E1687" s="77"/>
      <c r="O1687" s="33"/>
    </row>
    <row r="1688" spans="3:15" x14ac:dyDescent="0.25">
      <c r="C1688" s="35"/>
      <c r="D1688" s="20"/>
      <c r="E1688" s="77"/>
      <c r="O1688" s="33"/>
    </row>
    <row r="1689" spans="3:15" x14ac:dyDescent="0.25">
      <c r="C1689" s="35"/>
      <c r="D1689" s="20"/>
      <c r="E1689" s="77"/>
      <c r="O1689" s="33"/>
    </row>
    <row r="1690" spans="3:15" x14ac:dyDescent="0.25">
      <c r="C1690" s="35"/>
      <c r="D1690" s="20"/>
      <c r="E1690" s="77"/>
      <c r="O1690" s="33"/>
    </row>
    <row r="1691" spans="3:15" x14ac:dyDescent="0.25">
      <c r="C1691" s="35"/>
      <c r="D1691" s="20"/>
      <c r="E1691" s="77"/>
      <c r="O1691" s="33"/>
    </row>
    <row r="1692" spans="3:15" x14ac:dyDescent="0.25">
      <c r="C1692" s="35"/>
      <c r="D1692" s="20"/>
      <c r="E1692" s="77"/>
      <c r="O1692" s="33"/>
    </row>
    <row r="1693" spans="3:15" x14ac:dyDescent="0.25">
      <c r="C1693" s="35"/>
      <c r="D1693" s="20"/>
      <c r="E1693" s="77"/>
      <c r="O1693" s="33"/>
    </row>
    <row r="1694" spans="3:15" x14ac:dyDescent="0.25">
      <c r="C1694" s="35"/>
      <c r="D1694" s="20"/>
      <c r="E1694" s="77"/>
      <c r="O1694" s="33"/>
    </row>
    <row r="1695" spans="3:15" x14ac:dyDescent="0.25">
      <c r="C1695" s="35"/>
      <c r="D1695" s="20"/>
      <c r="E1695" s="77"/>
      <c r="O1695" s="33"/>
    </row>
    <row r="1696" spans="3:15" x14ac:dyDescent="0.25">
      <c r="C1696" s="35"/>
      <c r="D1696" s="20"/>
      <c r="E1696" s="77"/>
      <c r="O1696" s="33"/>
    </row>
    <row r="1697" spans="3:15" x14ac:dyDescent="0.25">
      <c r="C1697" s="35"/>
      <c r="D1697" s="20"/>
      <c r="E1697" s="77"/>
      <c r="O1697" s="33"/>
    </row>
    <row r="1698" spans="3:15" x14ac:dyDescent="0.25">
      <c r="C1698" s="35"/>
      <c r="D1698" s="20"/>
      <c r="E1698" s="77"/>
      <c r="O1698" s="33"/>
    </row>
    <row r="1699" spans="3:15" x14ac:dyDescent="0.25">
      <c r="C1699" s="35"/>
      <c r="D1699" s="20"/>
      <c r="E1699" s="77"/>
      <c r="O1699" s="33"/>
    </row>
    <row r="1700" spans="3:15" x14ac:dyDescent="0.25">
      <c r="C1700" s="35"/>
      <c r="D1700" s="20"/>
      <c r="E1700" s="77"/>
      <c r="O1700" s="33"/>
    </row>
    <row r="1701" spans="3:15" x14ac:dyDescent="0.25">
      <c r="C1701" s="35"/>
      <c r="D1701" s="20"/>
      <c r="E1701" s="77"/>
      <c r="O1701" s="33"/>
    </row>
    <row r="1702" spans="3:15" x14ac:dyDescent="0.25">
      <c r="C1702" s="35"/>
      <c r="D1702" s="20"/>
      <c r="E1702" s="77"/>
      <c r="O1702" s="33"/>
    </row>
    <row r="1703" spans="3:15" x14ac:dyDescent="0.25">
      <c r="C1703" s="35"/>
      <c r="D1703" s="20"/>
      <c r="E1703" s="77"/>
      <c r="O1703" s="33"/>
    </row>
    <row r="1704" spans="3:15" x14ac:dyDescent="0.25">
      <c r="C1704" s="35"/>
      <c r="D1704" s="20"/>
      <c r="E1704" s="77"/>
      <c r="O1704" s="33"/>
    </row>
    <row r="1705" spans="3:15" x14ac:dyDescent="0.25">
      <c r="C1705" s="35"/>
      <c r="D1705" s="20"/>
      <c r="E1705" s="77"/>
      <c r="O1705" s="33"/>
    </row>
    <row r="1706" spans="3:15" x14ac:dyDescent="0.25">
      <c r="C1706" s="35"/>
      <c r="D1706" s="20"/>
      <c r="E1706" s="77"/>
      <c r="O1706" s="33"/>
    </row>
    <row r="1707" spans="3:15" x14ac:dyDescent="0.25">
      <c r="C1707" s="35"/>
      <c r="D1707" s="20"/>
      <c r="E1707" s="77"/>
      <c r="O1707" s="33"/>
    </row>
    <row r="1708" spans="3:15" x14ac:dyDescent="0.25">
      <c r="C1708" s="35"/>
      <c r="D1708" s="20"/>
      <c r="E1708" s="77"/>
      <c r="O1708" s="33"/>
    </row>
    <row r="1709" spans="3:15" x14ac:dyDescent="0.25">
      <c r="C1709" s="35"/>
      <c r="D1709" s="20"/>
      <c r="E1709" s="77"/>
      <c r="O1709" s="33"/>
    </row>
    <row r="1710" spans="3:15" x14ac:dyDescent="0.25">
      <c r="C1710" s="35"/>
      <c r="D1710" s="20"/>
      <c r="E1710" s="77"/>
      <c r="O1710" s="33"/>
    </row>
    <row r="1711" spans="3:15" x14ac:dyDescent="0.25">
      <c r="C1711" s="35"/>
      <c r="D1711" s="20"/>
      <c r="E1711" s="77"/>
      <c r="O1711" s="33"/>
    </row>
    <row r="1712" spans="3:15" x14ac:dyDescent="0.25">
      <c r="C1712" s="35"/>
      <c r="D1712" s="20"/>
      <c r="E1712" s="77"/>
      <c r="O1712" s="33"/>
    </row>
    <row r="1713" spans="3:15" x14ac:dyDescent="0.25">
      <c r="C1713" s="35"/>
      <c r="D1713" s="20"/>
      <c r="E1713" s="77"/>
      <c r="O1713" s="33"/>
    </row>
    <row r="1714" spans="3:15" x14ac:dyDescent="0.25">
      <c r="C1714" s="35"/>
      <c r="D1714" s="20"/>
      <c r="E1714" s="77"/>
      <c r="O1714" s="33"/>
    </row>
    <row r="1715" spans="3:15" x14ac:dyDescent="0.25">
      <c r="C1715" s="35"/>
      <c r="D1715" s="20"/>
      <c r="E1715" s="77"/>
      <c r="O1715" s="33"/>
    </row>
    <row r="1716" spans="3:15" x14ac:dyDescent="0.25">
      <c r="C1716" s="35"/>
      <c r="D1716" s="20"/>
      <c r="E1716" s="77"/>
      <c r="O1716" s="33"/>
    </row>
    <row r="1717" spans="3:15" x14ac:dyDescent="0.25">
      <c r="C1717" s="35"/>
      <c r="D1717" s="20"/>
      <c r="E1717" s="77"/>
      <c r="O1717" s="33"/>
    </row>
    <row r="1718" spans="3:15" x14ac:dyDescent="0.25">
      <c r="C1718" s="35"/>
      <c r="D1718" s="20"/>
      <c r="E1718" s="77"/>
      <c r="O1718" s="33"/>
    </row>
    <row r="1719" spans="3:15" x14ac:dyDescent="0.25">
      <c r="C1719" s="35"/>
      <c r="D1719" s="20"/>
      <c r="E1719" s="77"/>
      <c r="O1719" s="33"/>
    </row>
    <row r="1720" spans="3:15" x14ac:dyDescent="0.25">
      <c r="C1720" s="35"/>
      <c r="D1720" s="20"/>
      <c r="E1720" s="77"/>
      <c r="O1720" s="33"/>
    </row>
    <row r="1721" spans="3:15" x14ac:dyDescent="0.25">
      <c r="C1721" s="35"/>
      <c r="D1721" s="20"/>
      <c r="E1721" s="77"/>
      <c r="O1721" s="33"/>
    </row>
    <row r="1722" spans="3:15" x14ac:dyDescent="0.25">
      <c r="C1722" s="35"/>
      <c r="D1722" s="20"/>
      <c r="E1722" s="77"/>
      <c r="O1722" s="33"/>
    </row>
    <row r="1723" spans="3:15" x14ac:dyDescent="0.25">
      <c r="C1723" s="35"/>
      <c r="D1723" s="20"/>
      <c r="E1723" s="77"/>
      <c r="O1723" s="33"/>
    </row>
    <row r="1724" spans="3:15" x14ac:dyDescent="0.25">
      <c r="C1724" s="35"/>
      <c r="D1724" s="20"/>
      <c r="E1724" s="77"/>
      <c r="O1724" s="33"/>
    </row>
    <row r="1725" spans="3:15" x14ac:dyDescent="0.25">
      <c r="C1725" s="35"/>
      <c r="D1725" s="20"/>
      <c r="E1725" s="77"/>
      <c r="O1725" s="33"/>
    </row>
    <row r="1726" spans="3:15" x14ac:dyDescent="0.25">
      <c r="C1726" s="35"/>
      <c r="D1726" s="20"/>
      <c r="E1726" s="77"/>
      <c r="O1726" s="33"/>
    </row>
    <row r="1727" spans="3:15" x14ac:dyDescent="0.25">
      <c r="C1727" s="35"/>
      <c r="D1727" s="20"/>
      <c r="E1727" s="77"/>
      <c r="O1727" s="33"/>
    </row>
    <row r="1728" spans="3:15" x14ac:dyDescent="0.25">
      <c r="C1728" s="35"/>
      <c r="D1728" s="20"/>
      <c r="E1728" s="77"/>
      <c r="O1728" s="33"/>
    </row>
    <row r="1729" spans="3:15" x14ac:dyDescent="0.25">
      <c r="C1729" s="35"/>
      <c r="D1729" s="20"/>
      <c r="E1729" s="77"/>
      <c r="O1729" s="33"/>
    </row>
    <row r="1730" spans="3:15" x14ac:dyDescent="0.25">
      <c r="C1730" s="35"/>
      <c r="D1730" s="20"/>
      <c r="E1730" s="77"/>
      <c r="O1730" s="33"/>
    </row>
    <row r="1731" spans="3:15" x14ac:dyDescent="0.25">
      <c r="C1731" s="35"/>
      <c r="D1731" s="20"/>
      <c r="E1731" s="77"/>
      <c r="O1731" s="33"/>
    </row>
    <row r="1732" spans="3:15" x14ac:dyDescent="0.25">
      <c r="C1732" s="35"/>
      <c r="D1732" s="20"/>
      <c r="E1732" s="77"/>
      <c r="O1732" s="33"/>
    </row>
    <row r="1733" spans="3:15" x14ac:dyDescent="0.25">
      <c r="C1733" s="35"/>
      <c r="D1733" s="20"/>
      <c r="E1733" s="77"/>
      <c r="O1733" s="33"/>
    </row>
    <row r="1734" spans="3:15" x14ac:dyDescent="0.25">
      <c r="C1734" s="35"/>
      <c r="D1734" s="20"/>
      <c r="E1734" s="77"/>
      <c r="O1734" s="33"/>
    </row>
    <row r="1735" spans="3:15" x14ac:dyDescent="0.25">
      <c r="C1735" s="35"/>
      <c r="D1735" s="20"/>
      <c r="E1735" s="77"/>
      <c r="O1735" s="33"/>
    </row>
    <row r="1736" spans="3:15" x14ac:dyDescent="0.25">
      <c r="C1736" s="35"/>
      <c r="D1736" s="20"/>
      <c r="E1736" s="77"/>
      <c r="O1736" s="33"/>
    </row>
    <row r="1737" spans="3:15" x14ac:dyDescent="0.25">
      <c r="C1737" s="35"/>
      <c r="D1737" s="20"/>
      <c r="E1737" s="77"/>
      <c r="O1737" s="33"/>
    </row>
    <row r="1738" spans="3:15" x14ac:dyDescent="0.25">
      <c r="C1738" s="35"/>
      <c r="D1738" s="20"/>
      <c r="E1738" s="77"/>
      <c r="O1738" s="33"/>
    </row>
    <row r="1739" spans="3:15" x14ac:dyDescent="0.25">
      <c r="C1739" s="35"/>
      <c r="D1739" s="20"/>
      <c r="E1739" s="77"/>
      <c r="O1739" s="33"/>
    </row>
    <row r="1740" spans="3:15" x14ac:dyDescent="0.25">
      <c r="C1740" s="35"/>
      <c r="D1740" s="20"/>
      <c r="E1740" s="77"/>
      <c r="O1740" s="33"/>
    </row>
    <row r="1741" spans="3:15" x14ac:dyDescent="0.25">
      <c r="C1741" s="35"/>
      <c r="D1741" s="20"/>
      <c r="E1741" s="77"/>
      <c r="O1741" s="33"/>
    </row>
    <row r="1742" spans="3:15" x14ac:dyDescent="0.25">
      <c r="C1742" s="35"/>
      <c r="D1742" s="20"/>
      <c r="E1742" s="77"/>
      <c r="O1742" s="33"/>
    </row>
    <row r="1743" spans="3:15" x14ac:dyDescent="0.25">
      <c r="C1743" s="35"/>
      <c r="D1743" s="20"/>
      <c r="E1743" s="77"/>
      <c r="O1743" s="33"/>
    </row>
    <row r="1744" spans="3:15" x14ac:dyDescent="0.25">
      <c r="C1744" s="35"/>
      <c r="D1744" s="20"/>
      <c r="E1744" s="77"/>
      <c r="O1744" s="33"/>
    </row>
    <row r="1745" spans="3:15" x14ac:dyDescent="0.25">
      <c r="C1745" s="35"/>
      <c r="D1745" s="20"/>
      <c r="E1745" s="77"/>
      <c r="O1745" s="33"/>
    </row>
    <row r="1746" spans="3:15" x14ac:dyDescent="0.25">
      <c r="C1746" s="35"/>
      <c r="D1746" s="20"/>
      <c r="E1746" s="77"/>
      <c r="O1746" s="33"/>
    </row>
    <row r="1747" spans="3:15" x14ac:dyDescent="0.25">
      <c r="C1747" s="35"/>
      <c r="D1747" s="20"/>
      <c r="E1747" s="77"/>
      <c r="O1747" s="33"/>
    </row>
    <row r="1748" spans="3:15" x14ac:dyDescent="0.25">
      <c r="C1748" s="35"/>
      <c r="D1748" s="20"/>
      <c r="E1748" s="77"/>
      <c r="O1748" s="33"/>
    </row>
    <row r="1749" spans="3:15" x14ac:dyDescent="0.25">
      <c r="C1749" s="35"/>
      <c r="D1749" s="20"/>
      <c r="E1749" s="77"/>
      <c r="O1749" s="33"/>
    </row>
    <row r="1750" spans="3:15" x14ac:dyDescent="0.25">
      <c r="C1750" s="35"/>
      <c r="D1750" s="20"/>
      <c r="E1750" s="77"/>
      <c r="O1750" s="33"/>
    </row>
    <row r="1751" spans="3:15" x14ac:dyDescent="0.25">
      <c r="C1751" s="35"/>
      <c r="D1751" s="20"/>
      <c r="E1751" s="77"/>
      <c r="O1751" s="33"/>
    </row>
    <row r="1752" spans="3:15" x14ac:dyDescent="0.25">
      <c r="C1752" s="35"/>
      <c r="D1752" s="20"/>
      <c r="E1752" s="77"/>
      <c r="O1752" s="33"/>
    </row>
    <row r="1753" spans="3:15" x14ac:dyDescent="0.25">
      <c r="C1753" s="35"/>
      <c r="D1753" s="20"/>
      <c r="E1753" s="77"/>
      <c r="O1753" s="33"/>
    </row>
    <row r="1754" spans="3:15" x14ac:dyDescent="0.25">
      <c r="C1754" s="35"/>
      <c r="D1754" s="20"/>
      <c r="E1754" s="77"/>
      <c r="O1754" s="33"/>
    </row>
    <row r="1755" spans="3:15" x14ac:dyDescent="0.25">
      <c r="C1755" s="35"/>
      <c r="D1755" s="20"/>
      <c r="E1755" s="77"/>
      <c r="O1755" s="33"/>
    </row>
    <row r="1756" spans="3:15" x14ac:dyDescent="0.25">
      <c r="C1756" s="35"/>
      <c r="D1756" s="20"/>
      <c r="E1756" s="77"/>
      <c r="O1756" s="33"/>
    </row>
    <row r="1757" spans="3:15" x14ac:dyDescent="0.25">
      <c r="C1757" s="35"/>
      <c r="D1757" s="20"/>
      <c r="E1757" s="77"/>
      <c r="O1757" s="33"/>
    </row>
    <row r="1758" spans="3:15" x14ac:dyDescent="0.25">
      <c r="C1758" s="35"/>
      <c r="D1758" s="20"/>
      <c r="E1758" s="77"/>
      <c r="O1758" s="33"/>
    </row>
    <row r="1759" spans="3:15" x14ac:dyDescent="0.25">
      <c r="C1759" s="35"/>
      <c r="D1759" s="20"/>
      <c r="E1759" s="77"/>
      <c r="O1759" s="33"/>
    </row>
    <row r="1760" spans="3:15" x14ac:dyDescent="0.25">
      <c r="C1760" s="35"/>
      <c r="D1760" s="20"/>
      <c r="E1760" s="77"/>
      <c r="O1760" s="33"/>
    </row>
    <row r="1761" spans="3:15" x14ac:dyDescent="0.25">
      <c r="C1761" s="35"/>
      <c r="D1761" s="20"/>
      <c r="E1761" s="77"/>
      <c r="O1761" s="33"/>
    </row>
    <row r="1762" spans="3:15" x14ac:dyDescent="0.25">
      <c r="C1762" s="35"/>
      <c r="D1762" s="20"/>
      <c r="E1762" s="77"/>
      <c r="O1762" s="33"/>
    </row>
    <row r="1763" spans="3:15" x14ac:dyDescent="0.25">
      <c r="C1763" s="35"/>
      <c r="D1763" s="20"/>
      <c r="E1763" s="77"/>
      <c r="O1763" s="33"/>
    </row>
    <row r="1764" spans="3:15" x14ac:dyDescent="0.25">
      <c r="C1764" s="35"/>
      <c r="D1764" s="20"/>
      <c r="E1764" s="77"/>
      <c r="O1764" s="33"/>
    </row>
    <row r="1765" spans="3:15" x14ac:dyDescent="0.25">
      <c r="C1765" s="35"/>
      <c r="D1765" s="20"/>
      <c r="E1765" s="77"/>
      <c r="O1765" s="33"/>
    </row>
    <row r="1766" spans="3:15" x14ac:dyDescent="0.25">
      <c r="C1766" s="35"/>
      <c r="D1766" s="20"/>
      <c r="E1766" s="77"/>
      <c r="O1766" s="33"/>
    </row>
    <row r="1767" spans="3:15" x14ac:dyDescent="0.25">
      <c r="C1767" s="35"/>
      <c r="D1767" s="20"/>
      <c r="E1767" s="77"/>
      <c r="O1767" s="33"/>
    </row>
    <row r="1768" spans="3:15" x14ac:dyDescent="0.25">
      <c r="C1768" s="35"/>
      <c r="D1768" s="20"/>
      <c r="E1768" s="77"/>
      <c r="O1768" s="33"/>
    </row>
    <row r="1769" spans="3:15" x14ac:dyDescent="0.25">
      <c r="C1769" s="35"/>
      <c r="D1769" s="20"/>
      <c r="E1769" s="77"/>
      <c r="O1769" s="33"/>
    </row>
    <row r="1770" spans="3:15" x14ac:dyDescent="0.25">
      <c r="C1770" s="35"/>
      <c r="D1770" s="20"/>
      <c r="E1770" s="77"/>
      <c r="O1770" s="33"/>
    </row>
    <row r="1771" spans="3:15" x14ac:dyDescent="0.25">
      <c r="C1771" s="35"/>
      <c r="D1771" s="20"/>
      <c r="E1771" s="77"/>
      <c r="O1771" s="33"/>
    </row>
    <row r="1772" spans="3:15" x14ac:dyDescent="0.25">
      <c r="C1772" s="35"/>
      <c r="D1772" s="20"/>
      <c r="E1772" s="77"/>
      <c r="O1772" s="33"/>
    </row>
    <row r="1773" spans="3:15" x14ac:dyDescent="0.25">
      <c r="C1773" s="35"/>
      <c r="D1773" s="20"/>
      <c r="E1773" s="77"/>
      <c r="O1773" s="33"/>
    </row>
    <row r="1774" spans="3:15" x14ac:dyDescent="0.25">
      <c r="C1774" s="35"/>
      <c r="D1774" s="20"/>
      <c r="E1774" s="77"/>
      <c r="O1774" s="33"/>
    </row>
    <row r="1775" spans="3:15" x14ac:dyDescent="0.25">
      <c r="C1775" s="35"/>
      <c r="D1775" s="20"/>
      <c r="E1775" s="77"/>
      <c r="O1775" s="33"/>
    </row>
    <row r="1776" spans="3:15" x14ac:dyDescent="0.25">
      <c r="C1776" s="35"/>
      <c r="D1776" s="20"/>
      <c r="E1776" s="77"/>
      <c r="O1776" s="33"/>
    </row>
    <row r="1777" spans="3:15" x14ac:dyDescent="0.25">
      <c r="C1777" s="35"/>
      <c r="D1777" s="20"/>
      <c r="E1777" s="77"/>
      <c r="O1777" s="33"/>
    </row>
    <row r="1778" spans="3:15" x14ac:dyDescent="0.25">
      <c r="C1778" s="35"/>
      <c r="D1778" s="20"/>
      <c r="E1778" s="77"/>
      <c r="O1778" s="33"/>
    </row>
    <row r="1779" spans="3:15" x14ac:dyDescent="0.25">
      <c r="C1779" s="35"/>
      <c r="D1779" s="20"/>
      <c r="E1779" s="77"/>
      <c r="O1779" s="33"/>
    </row>
    <row r="1780" spans="3:15" x14ac:dyDescent="0.25">
      <c r="C1780" s="35"/>
      <c r="D1780" s="20"/>
      <c r="E1780" s="77"/>
      <c r="O1780" s="33"/>
    </row>
    <row r="1781" spans="3:15" x14ac:dyDescent="0.25">
      <c r="C1781" s="35"/>
      <c r="D1781" s="20"/>
      <c r="E1781" s="77"/>
      <c r="O1781" s="33"/>
    </row>
    <row r="1782" spans="3:15" x14ac:dyDescent="0.25">
      <c r="C1782" s="35"/>
      <c r="D1782" s="20"/>
      <c r="E1782" s="77"/>
      <c r="O1782" s="33"/>
    </row>
    <row r="1783" spans="3:15" x14ac:dyDescent="0.25">
      <c r="C1783" s="35"/>
      <c r="D1783" s="20"/>
      <c r="E1783" s="77"/>
      <c r="O1783" s="33"/>
    </row>
    <row r="1784" spans="3:15" x14ac:dyDescent="0.25">
      <c r="C1784" s="35"/>
      <c r="D1784" s="20"/>
      <c r="E1784" s="77"/>
      <c r="O1784" s="33"/>
    </row>
    <row r="1785" spans="3:15" x14ac:dyDescent="0.25">
      <c r="C1785" s="35"/>
      <c r="D1785" s="20"/>
      <c r="E1785" s="77"/>
      <c r="O1785" s="33"/>
    </row>
    <row r="1786" spans="3:15" x14ac:dyDescent="0.25">
      <c r="C1786" s="35"/>
      <c r="D1786" s="20"/>
      <c r="E1786" s="77"/>
      <c r="O1786" s="33"/>
    </row>
    <row r="1787" spans="3:15" x14ac:dyDescent="0.25">
      <c r="C1787" s="35"/>
      <c r="D1787" s="20"/>
      <c r="E1787" s="77"/>
      <c r="O1787" s="33"/>
    </row>
    <row r="1788" spans="3:15" x14ac:dyDescent="0.25">
      <c r="C1788" s="35"/>
      <c r="D1788" s="20"/>
      <c r="E1788" s="77"/>
      <c r="O1788" s="33"/>
    </row>
    <row r="1789" spans="3:15" x14ac:dyDescent="0.25">
      <c r="C1789" s="35"/>
      <c r="D1789" s="20"/>
      <c r="E1789" s="77"/>
      <c r="O1789" s="33"/>
    </row>
    <row r="1790" spans="3:15" x14ac:dyDescent="0.25">
      <c r="C1790" s="35"/>
      <c r="D1790" s="20"/>
      <c r="E1790" s="77"/>
      <c r="O1790" s="33"/>
    </row>
    <row r="1791" spans="3:15" x14ac:dyDescent="0.25">
      <c r="C1791" s="35"/>
      <c r="D1791" s="20"/>
      <c r="E1791" s="77"/>
      <c r="O1791" s="33"/>
    </row>
    <row r="1792" spans="3:15" x14ac:dyDescent="0.25">
      <c r="C1792" s="35"/>
      <c r="D1792" s="20"/>
      <c r="E1792" s="77"/>
      <c r="O1792" s="33"/>
    </row>
    <row r="1793" spans="3:15" x14ac:dyDescent="0.25">
      <c r="C1793" s="35"/>
      <c r="D1793" s="20"/>
      <c r="E1793" s="77"/>
      <c r="O1793" s="33"/>
    </row>
    <row r="1794" spans="3:15" x14ac:dyDescent="0.25">
      <c r="C1794" s="35"/>
      <c r="D1794" s="20"/>
      <c r="E1794" s="77"/>
      <c r="O1794" s="33"/>
    </row>
    <row r="1795" spans="3:15" x14ac:dyDescent="0.25">
      <c r="C1795" s="35"/>
      <c r="D1795" s="20"/>
      <c r="E1795" s="77"/>
      <c r="O1795" s="33"/>
    </row>
    <row r="1796" spans="3:15" x14ac:dyDescent="0.25">
      <c r="C1796" s="35"/>
      <c r="D1796" s="20"/>
      <c r="E1796" s="77"/>
      <c r="O1796" s="33"/>
    </row>
    <row r="1797" spans="3:15" x14ac:dyDescent="0.25">
      <c r="C1797" s="35"/>
      <c r="D1797" s="20"/>
      <c r="E1797" s="77"/>
      <c r="O1797" s="33"/>
    </row>
    <row r="1798" spans="3:15" x14ac:dyDescent="0.25">
      <c r="C1798" s="35"/>
      <c r="D1798" s="20"/>
      <c r="E1798" s="77"/>
      <c r="O1798" s="33"/>
    </row>
    <row r="1799" spans="3:15" x14ac:dyDescent="0.25">
      <c r="C1799" s="35"/>
      <c r="D1799" s="20"/>
      <c r="E1799" s="77"/>
      <c r="O1799" s="33"/>
    </row>
    <row r="1800" spans="3:15" x14ac:dyDescent="0.25">
      <c r="C1800" s="35"/>
      <c r="D1800" s="20"/>
      <c r="E1800" s="77"/>
      <c r="O1800" s="33"/>
    </row>
    <row r="1801" spans="3:15" x14ac:dyDescent="0.25">
      <c r="C1801" s="35"/>
      <c r="D1801" s="20"/>
      <c r="E1801" s="77"/>
      <c r="O1801" s="33"/>
    </row>
    <row r="1802" spans="3:15" x14ac:dyDescent="0.25">
      <c r="C1802" s="35"/>
      <c r="D1802" s="20"/>
      <c r="E1802" s="77"/>
      <c r="O1802" s="33"/>
    </row>
    <row r="1803" spans="3:15" x14ac:dyDescent="0.25">
      <c r="C1803" s="35"/>
      <c r="D1803" s="20"/>
      <c r="E1803" s="77"/>
      <c r="O1803" s="33"/>
    </row>
    <row r="1804" spans="3:15" x14ac:dyDescent="0.25">
      <c r="C1804" s="35"/>
      <c r="D1804" s="20"/>
      <c r="E1804" s="77"/>
      <c r="O1804" s="33"/>
    </row>
    <row r="1805" spans="3:15" x14ac:dyDescent="0.25">
      <c r="C1805" s="35"/>
      <c r="D1805" s="20"/>
      <c r="E1805" s="77"/>
      <c r="O1805" s="33"/>
    </row>
    <row r="1806" spans="3:15" x14ac:dyDescent="0.25">
      <c r="C1806" s="35"/>
      <c r="D1806" s="20"/>
      <c r="E1806" s="77"/>
      <c r="O1806" s="33"/>
    </row>
    <row r="1807" spans="3:15" x14ac:dyDescent="0.25">
      <c r="C1807" s="35"/>
      <c r="D1807" s="20"/>
      <c r="E1807" s="77"/>
      <c r="O1807" s="33"/>
    </row>
    <row r="1808" spans="3:15" x14ac:dyDescent="0.25">
      <c r="C1808" s="35"/>
      <c r="D1808" s="20"/>
      <c r="E1808" s="77"/>
      <c r="O1808" s="33"/>
    </row>
    <row r="1809" spans="3:15" x14ac:dyDescent="0.25">
      <c r="C1809" s="35"/>
      <c r="D1809" s="20"/>
      <c r="E1809" s="77"/>
      <c r="O1809" s="33"/>
    </row>
    <row r="1810" spans="3:15" x14ac:dyDescent="0.25">
      <c r="C1810" s="35"/>
      <c r="D1810" s="20"/>
      <c r="E1810" s="77"/>
      <c r="O1810" s="33"/>
    </row>
    <row r="1811" spans="3:15" x14ac:dyDescent="0.25">
      <c r="C1811" s="35"/>
      <c r="D1811" s="20"/>
      <c r="E1811" s="77"/>
      <c r="O1811" s="33"/>
    </row>
    <row r="1812" spans="3:15" x14ac:dyDescent="0.25">
      <c r="C1812" s="35"/>
      <c r="D1812" s="20"/>
      <c r="E1812" s="77"/>
      <c r="O1812" s="33"/>
    </row>
    <row r="1813" spans="3:15" x14ac:dyDescent="0.25">
      <c r="C1813" s="35"/>
      <c r="D1813" s="20"/>
      <c r="E1813" s="77"/>
      <c r="O1813" s="33"/>
    </row>
    <row r="1814" spans="3:15" x14ac:dyDescent="0.25">
      <c r="C1814" s="35"/>
      <c r="D1814" s="20"/>
      <c r="E1814" s="77"/>
      <c r="O1814" s="33"/>
    </row>
    <row r="1815" spans="3:15" x14ac:dyDescent="0.25">
      <c r="C1815" s="35"/>
      <c r="D1815" s="20"/>
      <c r="E1815" s="77"/>
      <c r="O1815" s="33"/>
    </row>
    <row r="1816" spans="3:15" x14ac:dyDescent="0.25">
      <c r="C1816" s="35"/>
      <c r="D1816" s="20"/>
      <c r="E1816" s="77"/>
      <c r="O1816" s="33"/>
    </row>
    <row r="1817" spans="3:15" x14ac:dyDescent="0.25">
      <c r="C1817" s="35"/>
      <c r="D1817" s="20"/>
      <c r="E1817" s="77"/>
      <c r="O1817" s="33"/>
    </row>
    <row r="1818" spans="3:15" x14ac:dyDescent="0.25">
      <c r="C1818" s="35"/>
      <c r="D1818" s="20"/>
      <c r="E1818" s="77"/>
      <c r="O1818" s="33"/>
    </row>
    <row r="1819" spans="3:15" x14ac:dyDescent="0.25">
      <c r="C1819" s="35"/>
      <c r="D1819" s="20"/>
      <c r="E1819" s="77"/>
      <c r="O1819" s="33"/>
    </row>
    <row r="1820" spans="3:15" x14ac:dyDescent="0.25">
      <c r="C1820" s="35"/>
      <c r="D1820" s="20"/>
      <c r="E1820" s="77"/>
      <c r="O1820" s="33"/>
    </row>
    <row r="1821" spans="3:15" x14ac:dyDescent="0.25">
      <c r="C1821" s="35"/>
      <c r="D1821" s="20"/>
      <c r="E1821" s="77"/>
      <c r="O1821" s="33"/>
    </row>
    <row r="1822" spans="3:15" x14ac:dyDescent="0.25">
      <c r="C1822" s="35"/>
      <c r="D1822" s="20"/>
      <c r="E1822" s="77"/>
      <c r="O1822" s="33"/>
    </row>
    <row r="1823" spans="3:15" x14ac:dyDescent="0.25">
      <c r="C1823" s="35"/>
      <c r="D1823" s="20"/>
      <c r="E1823" s="77"/>
      <c r="O1823" s="33"/>
    </row>
    <row r="1824" spans="3:15" x14ac:dyDescent="0.25">
      <c r="C1824" s="35"/>
      <c r="D1824" s="20"/>
      <c r="E1824" s="77"/>
      <c r="O1824" s="33"/>
    </row>
    <row r="1825" spans="3:15" x14ac:dyDescent="0.25">
      <c r="C1825" s="35"/>
      <c r="D1825" s="20"/>
      <c r="E1825" s="77"/>
      <c r="O1825" s="33"/>
    </row>
    <row r="1826" spans="3:15" x14ac:dyDescent="0.25">
      <c r="C1826" s="35"/>
      <c r="D1826" s="20"/>
      <c r="E1826" s="77"/>
      <c r="O1826" s="33"/>
    </row>
    <row r="1827" spans="3:15" x14ac:dyDescent="0.25">
      <c r="C1827" s="35"/>
      <c r="D1827" s="20"/>
      <c r="E1827" s="77"/>
      <c r="O1827" s="33"/>
    </row>
    <row r="1828" spans="3:15" x14ac:dyDescent="0.25">
      <c r="C1828" s="35"/>
      <c r="D1828" s="20"/>
      <c r="E1828" s="77"/>
      <c r="O1828" s="33"/>
    </row>
    <row r="1829" spans="3:15" x14ac:dyDescent="0.25">
      <c r="C1829" s="35"/>
      <c r="D1829" s="20"/>
      <c r="E1829" s="77"/>
      <c r="O1829" s="33"/>
    </row>
    <row r="1830" spans="3:15" x14ac:dyDescent="0.25">
      <c r="C1830" s="35"/>
      <c r="D1830" s="20"/>
      <c r="E1830" s="77"/>
      <c r="O1830" s="33"/>
    </row>
    <row r="1831" spans="3:15" x14ac:dyDescent="0.25">
      <c r="C1831" s="35"/>
      <c r="D1831" s="20"/>
      <c r="E1831" s="77"/>
      <c r="O1831" s="33"/>
    </row>
    <row r="1832" spans="3:15" x14ac:dyDescent="0.25">
      <c r="C1832" s="35"/>
      <c r="D1832" s="20"/>
      <c r="E1832" s="77"/>
      <c r="O1832" s="33"/>
    </row>
    <row r="1833" spans="3:15" x14ac:dyDescent="0.25">
      <c r="C1833" s="35"/>
      <c r="D1833" s="20"/>
      <c r="E1833" s="77"/>
      <c r="O1833" s="33"/>
    </row>
    <row r="1834" spans="3:15" x14ac:dyDescent="0.25">
      <c r="C1834" s="35"/>
      <c r="D1834" s="20"/>
      <c r="E1834" s="77"/>
      <c r="O1834" s="33"/>
    </row>
    <row r="1835" spans="3:15" x14ac:dyDescent="0.25">
      <c r="C1835" s="35"/>
      <c r="D1835" s="20"/>
      <c r="E1835" s="77"/>
      <c r="O1835" s="33"/>
    </row>
    <row r="1836" spans="3:15" x14ac:dyDescent="0.25">
      <c r="C1836" s="35"/>
      <c r="D1836" s="20"/>
      <c r="E1836" s="77"/>
      <c r="O1836" s="33"/>
    </row>
    <row r="1837" spans="3:15" x14ac:dyDescent="0.25">
      <c r="C1837" s="35"/>
      <c r="D1837" s="20"/>
      <c r="E1837" s="77"/>
      <c r="O1837" s="33"/>
    </row>
    <row r="1838" spans="3:15" x14ac:dyDescent="0.25">
      <c r="C1838" s="35"/>
      <c r="D1838" s="20"/>
      <c r="E1838" s="77"/>
      <c r="O1838" s="33"/>
    </row>
    <row r="1839" spans="3:15" x14ac:dyDescent="0.25">
      <c r="C1839" s="35"/>
      <c r="D1839" s="20"/>
      <c r="E1839" s="77"/>
      <c r="O1839" s="33"/>
    </row>
    <row r="1840" spans="3:15" x14ac:dyDescent="0.25">
      <c r="C1840" s="35"/>
      <c r="D1840" s="20"/>
      <c r="E1840" s="77"/>
      <c r="O1840" s="33"/>
    </row>
    <row r="1841" spans="3:15" x14ac:dyDescent="0.25">
      <c r="C1841" s="35"/>
      <c r="D1841" s="20"/>
      <c r="E1841" s="77"/>
      <c r="O1841" s="33"/>
    </row>
    <row r="1842" spans="3:15" x14ac:dyDescent="0.25">
      <c r="C1842" s="35"/>
      <c r="D1842" s="20"/>
      <c r="E1842" s="77"/>
      <c r="O1842" s="33"/>
    </row>
    <row r="1843" spans="3:15" x14ac:dyDescent="0.25">
      <c r="C1843" s="35"/>
      <c r="D1843" s="20"/>
      <c r="E1843" s="77"/>
      <c r="O1843" s="33"/>
    </row>
    <row r="1844" spans="3:15" x14ac:dyDescent="0.25">
      <c r="C1844" s="35"/>
      <c r="D1844" s="20"/>
      <c r="E1844" s="77"/>
      <c r="O1844" s="33"/>
    </row>
    <row r="1845" spans="3:15" x14ac:dyDescent="0.25">
      <c r="C1845" s="35"/>
      <c r="D1845" s="20"/>
      <c r="E1845" s="77"/>
      <c r="O1845" s="33"/>
    </row>
    <row r="1846" spans="3:15" x14ac:dyDescent="0.25">
      <c r="C1846" s="35"/>
      <c r="D1846" s="20"/>
      <c r="E1846" s="77"/>
      <c r="O1846" s="33"/>
    </row>
    <row r="1847" spans="3:15" x14ac:dyDescent="0.25">
      <c r="C1847" s="35"/>
      <c r="D1847" s="20"/>
      <c r="E1847" s="77"/>
      <c r="O1847" s="33"/>
    </row>
    <row r="1848" spans="3:15" x14ac:dyDescent="0.25">
      <c r="C1848" s="35"/>
      <c r="D1848" s="20"/>
      <c r="E1848" s="77"/>
      <c r="O1848" s="33"/>
    </row>
    <row r="1849" spans="3:15" x14ac:dyDescent="0.25">
      <c r="C1849" s="35"/>
      <c r="D1849" s="20"/>
      <c r="E1849" s="77"/>
      <c r="O1849" s="33"/>
    </row>
    <row r="1850" spans="3:15" x14ac:dyDescent="0.25">
      <c r="C1850" s="35"/>
      <c r="D1850" s="20"/>
      <c r="E1850" s="77"/>
      <c r="O1850" s="33"/>
    </row>
    <row r="1851" spans="3:15" x14ac:dyDescent="0.25">
      <c r="C1851" s="35"/>
      <c r="D1851" s="20"/>
      <c r="E1851" s="77"/>
      <c r="O1851" s="33"/>
    </row>
    <row r="1852" spans="3:15" x14ac:dyDescent="0.25">
      <c r="C1852" s="35"/>
      <c r="D1852" s="20"/>
      <c r="E1852" s="77"/>
      <c r="O1852" s="33"/>
    </row>
    <row r="1853" spans="3:15" x14ac:dyDescent="0.25">
      <c r="C1853" s="35"/>
      <c r="D1853" s="20"/>
      <c r="E1853" s="77"/>
      <c r="O1853" s="33"/>
    </row>
    <row r="1854" spans="3:15" x14ac:dyDescent="0.25">
      <c r="C1854" s="35"/>
      <c r="D1854" s="20"/>
      <c r="E1854" s="77"/>
      <c r="O1854" s="33"/>
    </row>
    <row r="1855" spans="3:15" x14ac:dyDescent="0.25">
      <c r="C1855" s="35"/>
      <c r="D1855" s="20"/>
      <c r="E1855" s="77"/>
      <c r="O1855" s="33"/>
    </row>
    <row r="1856" spans="3:15" x14ac:dyDescent="0.25">
      <c r="C1856" s="35"/>
      <c r="D1856" s="20"/>
      <c r="E1856" s="77"/>
      <c r="O1856" s="33"/>
    </row>
    <row r="1857" spans="3:15" x14ac:dyDescent="0.25">
      <c r="C1857" s="35"/>
      <c r="D1857" s="20"/>
      <c r="E1857" s="77"/>
      <c r="O1857" s="33"/>
    </row>
    <row r="1858" spans="3:15" x14ac:dyDescent="0.25">
      <c r="C1858" s="35"/>
      <c r="D1858" s="20"/>
      <c r="E1858" s="77"/>
      <c r="O1858" s="33"/>
    </row>
    <row r="1859" spans="3:15" x14ac:dyDescent="0.25">
      <c r="C1859" s="35"/>
      <c r="D1859" s="20"/>
      <c r="E1859" s="77"/>
      <c r="O1859" s="33"/>
    </row>
    <row r="1860" spans="3:15" x14ac:dyDescent="0.25">
      <c r="C1860" s="35"/>
      <c r="D1860" s="20"/>
      <c r="E1860" s="77"/>
      <c r="O1860" s="33"/>
    </row>
    <row r="1861" spans="3:15" x14ac:dyDescent="0.25">
      <c r="C1861" s="35"/>
      <c r="D1861" s="20"/>
      <c r="E1861" s="77"/>
      <c r="O1861" s="33"/>
    </row>
    <row r="1862" spans="3:15" x14ac:dyDescent="0.25">
      <c r="C1862" s="35"/>
      <c r="D1862" s="20"/>
      <c r="E1862" s="77"/>
      <c r="O1862" s="33"/>
    </row>
    <row r="1863" spans="3:15" x14ac:dyDescent="0.25">
      <c r="C1863" s="35"/>
      <c r="D1863" s="20"/>
      <c r="E1863" s="77"/>
      <c r="O1863" s="33"/>
    </row>
    <row r="1864" spans="3:15" x14ac:dyDescent="0.25">
      <c r="C1864" s="35"/>
      <c r="D1864" s="20"/>
      <c r="E1864" s="77"/>
      <c r="O1864" s="33"/>
    </row>
    <row r="1865" spans="3:15" x14ac:dyDescent="0.25">
      <c r="C1865" s="35"/>
      <c r="D1865" s="20"/>
      <c r="E1865" s="77"/>
      <c r="O1865" s="33"/>
    </row>
    <row r="1866" spans="3:15" x14ac:dyDescent="0.25">
      <c r="C1866" s="35"/>
      <c r="D1866" s="20"/>
      <c r="E1866" s="77"/>
      <c r="O1866" s="33"/>
    </row>
    <row r="1867" spans="3:15" x14ac:dyDescent="0.25">
      <c r="C1867" s="35"/>
      <c r="D1867" s="20"/>
      <c r="E1867" s="77"/>
      <c r="O1867" s="33"/>
    </row>
    <row r="1868" spans="3:15" x14ac:dyDescent="0.25">
      <c r="C1868" s="35"/>
      <c r="D1868" s="20"/>
      <c r="E1868" s="77"/>
      <c r="O1868" s="33"/>
    </row>
    <row r="1869" spans="3:15" x14ac:dyDescent="0.25">
      <c r="C1869" s="35"/>
      <c r="D1869" s="20"/>
      <c r="E1869" s="77"/>
      <c r="O1869" s="33"/>
    </row>
    <row r="1870" spans="3:15" x14ac:dyDescent="0.25">
      <c r="C1870" s="35"/>
      <c r="D1870" s="20"/>
      <c r="E1870" s="77"/>
      <c r="O1870" s="33"/>
    </row>
    <row r="1871" spans="3:15" x14ac:dyDescent="0.25">
      <c r="C1871" s="35"/>
      <c r="D1871" s="20"/>
      <c r="E1871" s="77"/>
      <c r="O1871" s="33"/>
    </row>
    <row r="1872" spans="3:15" x14ac:dyDescent="0.25">
      <c r="C1872" s="35"/>
      <c r="D1872" s="20"/>
      <c r="E1872" s="77"/>
      <c r="O1872" s="33"/>
    </row>
    <row r="1873" spans="3:15" x14ac:dyDescent="0.25">
      <c r="C1873" s="35"/>
      <c r="D1873" s="20"/>
      <c r="E1873" s="77"/>
      <c r="O1873" s="33"/>
    </row>
    <row r="1874" spans="3:15" x14ac:dyDescent="0.25">
      <c r="C1874" s="35"/>
      <c r="D1874" s="20"/>
      <c r="E1874" s="77"/>
      <c r="O1874" s="33"/>
    </row>
    <row r="1875" spans="3:15" x14ac:dyDescent="0.25">
      <c r="C1875" s="35"/>
      <c r="D1875" s="20"/>
      <c r="E1875" s="77"/>
      <c r="O1875" s="33"/>
    </row>
    <row r="1876" spans="3:15" x14ac:dyDescent="0.25">
      <c r="C1876" s="35"/>
      <c r="D1876" s="20"/>
      <c r="E1876" s="77"/>
      <c r="O1876" s="33"/>
    </row>
    <row r="1877" spans="3:15" x14ac:dyDescent="0.25">
      <c r="C1877" s="35"/>
      <c r="D1877" s="20"/>
      <c r="E1877" s="77"/>
      <c r="O1877" s="33"/>
    </row>
    <row r="1878" spans="3:15" x14ac:dyDescent="0.25">
      <c r="C1878" s="35"/>
      <c r="D1878" s="20"/>
      <c r="E1878" s="77"/>
      <c r="O1878" s="33"/>
    </row>
    <row r="1879" spans="3:15" x14ac:dyDescent="0.25">
      <c r="C1879" s="35"/>
      <c r="D1879" s="20"/>
      <c r="E1879" s="77"/>
      <c r="O1879" s="33"/>
    </row>
    <row r="1880" spans="3:15" x14ac:dyDescent="0.25">
      <c r="C1880" s="35"/>
      <c r="D1880" s="20"/>
      <c r="E1880" s="77"/>
      <c r="O1880" s="33"/>
    </row>
    <row r="1881" spans="3:15" x14ac:dyDescent="0.25">
      <c r="C1881" s="35"/>
      <c r="D1881" s="20"/>
      <c r="E1881" s="77"/>
      <c r="O1881" s="33"/>
    </row>
    <row r="1882" spans="3:15" x14ac:dyDescent="0.25">
      <c r="C1882" s="35"/>
      <c r="D1882" s="20"/>
      <c r="E1882" s="77"/>
      <c r="O1882" s="33"/>
    </row>
    <row r="1883" spans="3:15" x14ac:dyDescent="0.25">
      <c r="C1883" s="35"/>
      <c r="D1883" s="20"/>
      <c r="E1883" s="77"/>
      <c r="O1883" s="33"/>
    </row>
    <row r="1884" spans="3:15" x14ac:dyDescent="0.25">
      <c r="C1884" s="35"/>
      <c r="D1884" s="20"/>
      <c r="E1884" s="77"/>
      <c r="O1884" s="33"/>
    </row>
    <row r="1885" spans="3:15" x14ac:dyDescent="0.25">
      <c r="C1885" s="35"/>
      <c r="D1885" s="20"/>
      <c r="E1885" s="77"/>
      <c r="O1885" s="33"/>
    </row>
    <row r="1886" spans="3:15" x14ac:dyDescent="0.25">
      <c r="C1886" s="35"/>
      <c r="D1886" s="20"/>
      <c r="E1886" s="77"/>
      <c r="O1886" s="33"/>
    </row>
    <row r="1887" spans="3:15" x14ac:dyDescent="0.25">
      <c r="C1887" s="35"/>
      <c r="D1887" s="20"/>
      <c r="E1887" s="77"/>
      <c r="O1887" s="33"/>
    </row>
    <row r="1888" spans="3:15" x14ac:dyDescent="0.25">
      <c r="C1888" s="35"/>
      <c r="D1888" s="20"/>
      <c r="E1888" s="77"/>
      <c r="O1888" s="33"/>
    </row>
    <row r="1889" spans="3:15" x14ac:dyDescent="0.25">
      <c r="C1889" s="35"/>
      <c r="D1889" s="20"/>
      <c r="E1889" s="77"/>
      <c r="O1889" s="33"/>
    </row>
    <row r="1890" spans="3:15" x14ac:dyDescent="0.25">
      <c r="C1890" s="35"/>
      <c r="D1890" s="20"/>
      <c r="E1890" s="77"/>
      <c r="O1890" s="33"/>
    </row>
    <row r="1891" spans="3:15" x14ac:dyDescent="0.25">
      <c r="C1891" s="35"/>
      <c r="D1891" s="20"/>
      <c r="E1891" s="77"/>
      <c r="O1891" s="33"/>
    </row>
    <row r="1892" spans="3:15" x14ac:dyDescent="0.25">
      <c r="C1892" s="35"/>
      <c r="D1892" s="20"/>
      <c r="E1892" s="77"/>
      <c r="O1892" s="33"/>
    </row>
    <row r="1893" spans="3:15" x14ac:dyDescent="0.25">
      <c r="C1893" s="35"/>
      <c r="D1893" s="20"/>
      <c r="E1893" s="77"/>
      <c r="O1893" s="33"/>
    </row>
    <row r="1894" spans="3:15" x14ac:dyDescent="0.25">
      <c r="C1894" s="35"/>
      <c r="D1894" s="20"/>
      <c r="E1894" s="77"/>
      <c r="O1894" s="33"/>
    </row>
    <row r="1895" spans="3:15" x14ac:dyDescent="0.25">
      <c r="C1895" s="35"/>
      <c r="D1895" s="20"/>
      <c r="E1895" s="77"/>
      <c r="O1895" s="33"/>
    </row>
    <row r="1896" spans="3:15" x14ac:dyDescent="0.25">
      <c r="C1896" s="35"/>
      <c r="D1896" s="20"/>
      <c r="E1896" s="77"/>
      <c r="O1896" s="33"/>
    </row>
    <row r="1897" spans="3:15" x14ac:dyDescent="0.25">
      <c r="C1897" s="35"/>
      <c r="D1897" s="20"/>
      <c r="E1897" s="77"/>
      <c r="O1897" s="33"/>
    </row>
    <row r="1898" spans="3:15" x14ac:dyDescent="0.25">
      <c r="C1898" s="35"/>
      <c r="D1898" s="20"/>
      <c r="E1898" s="77"/>
      <c r="O1898" s="33"/>
    </row>
    <row r="1899" spans="3:15" x14ac:dyDescent="0.25">
      <c r="C1899" s="35"/>
      <c r="D1899" s="20"/>
      <c r="E1899" s="77"/>
      <c r="O1899" s="33"/>
    </row>
    <row r="1900" spans="3:15" x14ac:dyDescent="0.25">
      <c r="C1900" s="35"/>
      <c r="D1900" s="20"/>
      <c r="E1900" s="77"/>
      <c r="O1900" s="33"/>
    </row>
    <row r="1901" spans="3:15" x14ac:dyDescent="0.25">
      <c r="C1901" s="35"/>
      <c r="D1901" s="20"/>
      <c r="E1901" s="77"/>
      <c r="O1901" s="33"/>
    </row>
    <row r="1902" spans="3:15" x14ac:dyDescent="0.25">
      <c r="C1902" s="35"/>
      <c r="D1902" s="20"/>
      <c r="E1902" s="77"/>
      <c r="O1902" s="33"/>
    </row>
    <row r="1903" spans="3:15" x14ac:dyDescent="0.25">
      <c r="C1903" s="35"/>
      <c r="D1903" s="20"/>
      <c r="E1903" s="77"/>
      <c r="O1903" s="33"/>
    </row>
    <row r="1904" spans="3:15" x14ac:dyDescent="0.25">
      <c r="C1904" s="35"/>
      <c r="D1904" s="20"/>
      <c r="E1904" s="77"/>
      <c r="O1904" s="33"/>
    </row>
    <row r="1905" spans="3:15" x14ac:dyDescent="0.25">
      <c r="C1905" s="35"/>
      <c r="D1905" s="20"/>
      <c r="E1905" s="77"/>
      <c r="O1905" s="33"/>
    </row>
    <row r="1906" spans="3:15" x14ac:dyDescent="0.25">
      <c r="C1906" s="35"/>
      <c r="D1906" s="20"/>
      <c r="E1906" s="77"/>
      <c r="O1906" s="33"/>
    </row>
    <row r="1907" spans="3:15" x14ac:dyDescent="0.25">
      <c r="C1907" s="35"/>
      <c r="D1907" s="20"/>
      <c r="E1907" s="77"/>
      <c r="O1907" s="33"/>
    </row>
    <row r="1908" spans="3:15" x14ac:dyDescent="0.25">
      <c r="C1908" s="35"/>
      <c r="D1908" s="20"/>
      <c r="E1908" s="77"/>
      <c r="O1908" s="33"/>
    </row>
    <row r="1909" spans="3:15" x14ac:dyDescent="0.25">
      <c r="C1909" s="35"/>
      <c r="D1909" s="20"/>
      <c r="E1909" s="77"/>
      <c r="O1909" s="33"/>
    </row>
    <row r="1910" spans="3:15" x14ac:dyDescent="0.25">
      <c r="C1910" s="35"/>
      <c r="D1910" s="20"/>
      <c r="E1910" s="77"/>
      <c r="O1910" s="33"/>
    </row>
    <row r="1911" spans="3:15" x14ac:dyDescent="0.25">
      <c r="C1911" s="35"/>
      <c r="D1911" s="20"/>
      <c r="E1911" s="77"/>
      <c r="O1911" s="33"/>
    </row>
    <row r="1912" spans="3:15" x14ac:dyDescent="0.25">
      <c r="C1912" s="35"/>
      <c r="D1912" s="20"/>
      <c r="E1912" s="77"/>
      <c r="O1912" s="33"/>
    </row>
    <row r="1913" spans="3:15" x14ac:dyDescent="0.25">
      <c r="C1913" s="35"/>
      <c r="D1913" s="20"/>
      <c r="E1913" s="77"/>
      <c r="O1913" s="33"/>
    </row>
    <row r="1914" spans="3:15" x14ac:dyDescent="0.25">
      <c r="C1914" s="35"/>
      <c r="D1914" s="20"/>
      <c r="E1914" s="77"/>
      <c r="O1914" s="33"/>
    </row>
    <row r="1915" spans="3:15" x14ac:dyDescent="0.25">
      <c r="C1915" s="35"/>
      <c r="D1915" s="20"/>
      <c r="E1915" s="77"/>
      <c r="O1915" s="33"/>
    </row>
    <row r="1916" spans="3:15" x14ac:dyDescent="0.25">
      <c r="C1916" s="35"/>
      <c r="D1916" s="20"/>
      <c r="E1916" s="77"/>
      <c r="O1916" s="33"/>
    </row>
    <row r="1917" spans="3:15" x14ac:dyDescent="0.25">
      <c r="C1917" s="35"/>
      <c r="D1917" s="20"/>
      <c r="E1917" s="77"/>
      <c r="O1917" s="33"/>
    </row>
    <row r="1918" spans="3:15" x14ac:dyDescent="0.25">
      <c r="C1918" s="35"/>
      <c r="D1918" s="20"/>
      <c r="E1918" s="77"/>
      <c r="O1918" s="33"/>
    </row>
    <row r="1919" spans="3:15" x14ac:dyDescent="0.25">
      <c r="C1919" s="35"/>
      <c r="D1919" s="20"/>
      <c r="E1919" s="77"/>
      <c r="O1919" s="33"/>
    </row>
    <row r="1920" spans="3:15" x14ac:dyDescent="0.25">
      <c r="C1920" s="35"/>
      <c r="D1920" s="20"/>
      <c r="E1920" s="77"/>
      <c r="O1920" s="33"/>
    </row>
    <row r="1921" spans="3:15" x14ac:dyDescent="0.25">
      <c r="C1921" s="35"/>
      <c r="D1921" s="20"/>
      <c r="E1921" s="77"/>
      <c r="O1921" s="33"/>
    </row>
    <row r="1922" spans="3:15" x14ac:dyDescent="0.25">
      <c r="C1922" s="35"/>
      <c r="D1922" s="20"/>
      <c r="E1922" s="77"/>
      <c r="O1922" s="33"/>
    </row>
    <row r="1923" spans="3:15" x14ac:dyDescent="0.25">
      <c r="C1923" s="35"/>
      <c r="D1923" s="20"/>
      <c r="E1923" s="77"/>
      <c r="O1923" s="33"/>
    </row>
    <row r="1924" spans="3:15" x14ac:dyDescent="0.25">
      <c r="C1924" s="35"/>
      <c r="D1924" s="20"/>
      <c r="E1924" s="77"/>
      <c r="O1924" s="33"/>
    </row>
    <row r="1925" spans="3:15" x14ac:dyDescent="0.25">
      <c r="C1925" s="35"/>
      <c r="D1925" s="20"/>
      <c r="E1925" s="77"/>
      <c r="O1925" s="33"/>
    </row>
    <row r="1926" spans="3:15" x14ac:dyDescent="0.25">
      <c r="C1926" s="35"/>
      <c r="D1926" s="20"/>
      <c r="E1926" s="77"/>
      <c r="O1926" s="33"/>
    </row>
    <row r="1927" spans="3:15" x14ac:dyDescent="0.25">
      <c r="C1927" s="35"/>
      <c r="D1927" s="20"/>
      <c r="E1927" s="77"/>
      <c r="O1927" s="33"/>
    </row>
    <row r="1928" spans="3:15" x14ac:dyDescent="0.25">
      <c r="C1928" s="35"/>
      <c r="D1928" s="20"/>
      <c r="E1928" s="77"/>
      <c r="O1928" s="33"/>
    </row>
    <row r="1929" spans="3:15" x14ac:dyDescent="0.25">
      <c r="C1929" s="35"/>
      <c r="D1929" s="20"/>
      <c r="E1929" s="77"/>
      <c r="O1929" s="33"/>
    </row>
    <row r="1930" spans="3:15" x14ac:dyDescent="0.25">
      <c r="C1930" s="35"/>
      <c r="D1930" s="20"/>
      <c r="E1930" s="77"/>
      <c r="O1930" s="33"/>
    </row>
    <row r="1931" spans="3:15" x14ac:dyDescent="0.25">
      <c r="C1931" s="35"/>
      <c r="D1931" s="20"/>
      <c r="E1931" s="77"/>
      <c r="O1931" s="33"/>
    </row>
    <row r="1932" spans="3:15" x14ac:dyDescent="0.25">
      <c r="C1932" s="35"/>
      <c r="D1932" s="20"/>
      <c r="E1932" s="77"/>
      <c r="O1932" s="33"/>
    </row>
    <row r="1933" spans="3:15" x14ac:dyDescent="0.25">
      <c r="C1933" s="35"/>
      <c r="D1933" s="20"/>
      <c r="E1933" s="77"/>
      <c r="O1933" s="33"/>
    </row>
    <row r="1934" spans="3:15" x14ac:dyDescent="0.25">
      <c r="C1934" s="35"/>
      <c r="D1934" s="20"/>
      <c r="E1934" s="77"/>
      <c r="O1934" s="33"/>
    </row>
    <row r="1935" spans="3:15" x14ac:dyDescent="0.25">
      <c r="C1935" s="35"/>
      <c r="D1935" s="20"/>
      <c r="E1935" s="77"/>
      <c r="O1935" s="33"/>
    </row>
    <row r="1936" spans="3:15" x14ac:dyDescent="0.25">
      <c r="C1936" s="35"/>
      <c r="D1936" s="20"/>
      <c r="E1936" s="77"/>
      <c r="O1936" s="33"/>
    </row>
    <row r="1937" spans="3:15" x14ac:dyDescent="0.25">
      <c r="C1937" s="35"/>
      <c r="D1937" s="20"/>
      <c r="E1937" s="77"/>
      <c r="O1937" s="33"/>
    </row>
    <row r="1938" spans="3:15" x14ac:dyDescent="0.25">
      <c r="C1938" s="35"/>
      <c r="D1938" s="20"/>
      <c r="E1938" s="77"/>
      <c r="O1938" s="33"/>
    </row>
    <row r="1939" spans="3:15" x14ac:dyDescent="0.25">
      <c r="C1939" s="35"/>
      <c r="D1939" s="20"/>
      <c r="E1939" s="77"/>
      <c r="O1939" s="33"/>
    </row>
    <row r="1940" spans="3:15" x14ac:dyDescent="0.25">
      <c r="C1940" s="35"/>
      <c r="D1940" s="20"/>
      <c r="E1940" s="77"/>
      <c r="O1940" s="33"/>
    </row>
    <row r="1941" spans="3:15" x14ac:dyDescent="0.25">
      <c r="C1941" s="35"/>
      <c r="D1941" s="20"/>
      <c r="E1941" s="77"/>
      <c r="O1941" s="33"/>
    </row>
    <row r="1942" spans="3:15" x14ac:dyDescent="0.25">
      <c r="C1942" s="35"/>
      <c r="D1942" s="20"/>
      <c r="E1942" s="77"/>
      <c r="O1942" s="33"/>
    </row>
    <row r="1943" spans="3:15" x14ac:dyDescent="0.25">
      <c r="C1943" s="35"/>
      <c r="D1943" s="20"/>
      <c r="E1943" s="77"/>
      <c r="O1943" s="33"/>
    </row>
    <row r="1944" spans="3:15" x14ac:dyDescent="0.25">
      <c r="C1944" s="35"/>
      <c r="D1944" s="20"/>
      <c r="E1944" s="77"/>
      <c r="O1944" s="33"/>
    </row>
    <row r="1945" spans="3:15" x14ac:dyDescent="0.25">
      <c r="C1945" s="35"/>
      <c r="D1945" s="20"/>
      <c r="E1945" s="77"/>
      <c r="O1945" s="33"/>
    </row>
    <row r="1946" spans="3:15" x14ac:dyDescent="0.25">
      <c r="C1946" s="35"/>
      <c r="D1946" s="20"/>
      <c r="E1946" s="77"/>
      <c r="O1946" s="33"/>
    </row>
    <row r="1947" spans="3:15" x14ac:dyDescent="0.25">
      <c r="C1947" s="35"/>
      <c r="D1947" s="20"/>
      <c r="E1947" s="77"/>
      <c r="O1947" s="33"/>
    </row>
    <row r="1948" spans="3:15" x14ac:dyDescent="0.25">
      <c r="C1948" s="35"/>
      <c r="D1948" s="20"/>
      <c r="E1948" s="77"/>
      <c r="O1948" s="33"/>
    </row>
    <row r="1949" spans="3:15" x14ac:dyDescent="0.25">
      <c r="C1949" s="35"/>
      <c r="D1949" s="20"/>
      <c r="E1949" s="77"/>
      <c r="O1949" s="33"/>
    </row>
    <row r="1950" spans="3:15" x14ac:dyDescent="0.25">
      <c r="C1950" s="35"/>
      <c r="D1950" s="20"/>
      <c r="E1950" s="77"/>
      <c r="O1950" s="33"/>
    </row>
    <row r="1951" spans="3:15" x14ac:dyDescent="0.25">
      <c r="C1951" s="35"/>
      <c r="D1951" s="20"/>
      <c r="E1951" s="77"/>
      <c r="O1951" s="33"/>
    </row>
    <row r="1952" spans="3:15" x14ac:dyDescent="0.25">
      <c r="C1952" s="35"/>
      <c r="D1952" s="20"/>
      <c r="E1952" s="77"/>
      <c r="O1952" s="33"/>
    </row>
    <row r="1953" spans="3:15" x14ac:dyDescent="0.25">
      <c r="C1953" s="35"/>
      <c r="D1953" s="20"/>
      <c r="E1953" s="77"/>
      <c r="O1953" s="33"/>
    </row>
    <row r="1954" spans="3:15" x14ac:dyDescent="0.25">
      <c r="C1954" s="35"/>
      <c r="D1954" s="20"/>
      <c r="E1954" s="77"/>
      <c r="O1954" s="33"/>
    </row>
    <row r="1955" spans="3:15" x14ac:dyDescent="0.25">
      <c r="C1955" s="35"/>
      <c r="D1955" s="20"/>
      <c r="E1955" s="77"/>
      <c r="O1955" s="33"/>
    </row>
    <row r="1956" spans="3:15" x14ac:dyDescent="0.25">
      <c r="C1956" s="35"/>
      <c r="D1956" s="20"/>
      <c r="E1956" s="77"/>
      <c r="O1956" s="33"/>
    </row>
    <row r="1957" spans="3:15" x14ac:dyDescent="0.25">
      <c r="C1957" s="35"/>
      <c r="D1957" s="20"/>
      <c r="E1957" s="77"/>
      <c r="O1957" s="33"/>
    </row>
    <row r="1958" spans="3:15" x14ac:dyDescent="0.25">
      <c r="C1958" s="35"/>
      <c r="D1958" s="20"/>
      <c r="E1958" s="77"/>
      <c r="O1958" s="33"/>
    </row>
    <row r="1959" spans="3:15" x14ac:dyDescent="0.25">
      <c r="C1959" s="35"/>
      <c r="D1959" s="20"/>
      <c r="E1959" s="77"/>
      <c r="O1959" s="33"/>
    </row>
    <row r="1960" spans="3:15" x14ac:dyDescent="0.25">
      <c r="C1960" s="35"/>
      <c r="D1960" s="20"/>
      <c r="E1960" s="77"/>
      <c r="O1960" s="33"/>
    </row>
    <row r="1961" spans="3:15" x14ac:dyDescent="0.25">
      <c r="C1961" s="35"/>
      <c r="D1961" s="20"/>
      <c r="E1961" s="77"/>
      <c r="O1961" s="33"/>
    </row>
    <row r="1962" spans="3:15" x14ac:dyDescent="0.25">
      <c r="C1962" s="35"/>
      <c r="D1962" s="20"/>
      <c r="E1962" s="77"/>
      <c r="O1962" s="33"/>
    </row>
    <row r="1963" spans="3:15" x14ac:dyDescent="0.25">
      <c r="C1963" s="35"/>
      <c r="D1963" s="20"/>
      <c r="E1963" s="77"/>
      <c r="O1963" s="33"/>
    </row>
    <row r="1964" spans="3:15" x14ac:dyDescent="0.25">
      <c r="C1964" s="35"/>
      <c r="D1964" s="20"/>
      <c r="E1964" s="77"/>
      <c r="O1964" s="33"/>
    </row>
    <row r="1965" spans="3:15" x14ac:dyDescent="0.25">
      <c r="C1965" s="35"/>
      <c r="D1965" s="20"/>
      <c r="E1965" s="77"/>
      <c r="O1965" s="33"/>
    </row>
    <row r="1966" spans="3:15" x14ac:dyDescent="0.25">
      <c r="C1966" s="35"/>
      <c r="D1966" s="20"/>
      <c r="E1966" s="77"/>
      <c r="O1966" s="33"/>
    </row>
    <row r="1967" spans="3:15" x14ac:dyDescent="0.25">
      <c r="C1967" s="35"/>
      <c r="D1967" s="20"/>
      <c r="E1967" s="77"/>
      <c r="O1967" s="33"/>
    </row>
    <row r="1968" spans="3:15" x14ac:dyDescent="0.25">
      <c r="C1968" s="35"/>
      <c r="D1968" s="20"/>
      <c r="E1968" s="77"/>
      <c r="O1968" s="33"/>
    </row>
    <row r="1969" spans="3:15" x14ac:dyDescent="0.25">
      <c r="C1969" s="35"/>
      <c r="D1969" s="20"/>
      <c r="E1969" s="77"/>
      <c r="O1969" s="33"/>
    </row>
    <row r="1970" spans="3:15" x14ac:dyDescent="0.25">
      <c r="C1970" s="35"/>
      <c r="D1970" s="20"/>
      <c r="E1970" s="77"/>
      <c r="O1970" s="33"/>
    </row>
    <row r="1971" spans="3:15" x14ac:dyDescent="0.25">
      <c r="C1971" s="35"/>
      <c r="D1971" s="20"/>
      <c r="E1971" s="77"/>
      <c r="O1971" s="33"/>
    </row>
    <row r="1972" spans="3:15" x14ac:dyDescent="0.25">
      <c r="C1972" s="35"/>
      <c r="D1972" s="20"/>
      <c r="E1972" s="77"/>
      <c r="O1972" s="33"/>
    </row>
    <row r="1973" spans="3:15" x14ac:dyDescent="0.25">
      <c r="C1973" s="35"/>
      <c r="D1973" s="20"/>
      <c r="E1973" s="77"/>
      <c r="O1973" s="33"/>
    </row>
    <row r="1974" spans="3:15" x14ac:dyDescent="0.25">
      <c r="C1974" s="35"/>
      <c r="D1974" s="20"/>
      <c r="E1974" s="77"/>
      <c r="O1974" s="33"/>
    </row>
    <row r="1975" spans="3:15" x14ac:dyDescent="0.25">
      <c r="C1975" s="35"/>
      <c r="D1975" s="20"/>
      <c r="E1975" s="77"/>
      <c r="O1975" s="33"/>
    </row>
    <row r="1976" spans="3:15" x14ac:dyDescent="0.25">
      <c r="C1976" s="35"/>
      <c r="D1976" s="20"/>
      <c r="E1976" s="77"/>
      <c r="O1976" s="33"/>
    </row>
    <row r="1977" spans="3:15" x14ac:dyDescent="0.25">
      <c r="C1977" s="35"/>
      <c r="D1977" s="20"/>
      <c r="E1977" s="77"/>
      <c r="O1977" s="33"/>
    </row>
    <row r="1978" spans="3:15" x14ac:dyDescent="0.25">
      <c r="C1978" s="35"/>
      <c r="D1978" s="20"/>
      <c r="E1978" s="77"/>
      <c r="O1978" s="33"/>
    </row>
    <row r="1979" spans="3:15" x14ac:dyDescent="0.25">
      <c r="C1979" s="35"/>
      <c r="D1979" s="20"/>
      <c r="E1979" s="77"/>
      <c r="O1979" s="33"/>
    </row>
    <row r="1980" spans="3:15" x14ac:dyDescent="0.25">
      <c r="C1980" s="35"/>
      <c r="D1980" s="20"/>
      <c r="E1980" s="77"/>
      <c r="O1980" s="33"/>
    </row>
    <row r="1981" spans="3:15" x14ac:dyDescent="0.25">
      <c r="C1981" s="35"/>
      <c r="D1981" s="20"/>
      <c r="E1981" s="77"/>
      <c r="O1981" s="33"/>
    </row>
    <row r="1982" spans="3:15" x14ac:dyDescent="0.25">
      <c r="C1982" s="35"/>
      <c r="D1982" s="20"/>
      <c r="E1982" s="77"/>
      <c r="O1982" s="33"/>
    </row>
    <row r="1983" spans="3:15" x14ac:dyDescent="0.25">
      <c r="C1983" s="35"/>
      <c r="D1983" s="20"/>
      <c r="E1983" s="77"/>
      <c r="O1983" s="33"/>
    </row>
    <row r="1984" spans="3:15" x14ac:dyDescent="0.25">
      <c r="C1984" s="35"/>
      <c r="D1984" s="20"/>
      <c r="E1984" s="77"/>
      <c r="O1984" s="33"/>
    </row>
    <row r="1985" spans="3:15" x14ac:dyDescent="0.25">
      <c r="C1985" s="35"/>
      <c r="D1985" s="20"/>
      <c r="E1985" s="77"/>
      <c r="O1985" s="33"/>
    </row>
    <row r="1986" spans="3:15" x14ac:dyDescent="0.25">
      <c r="C1986" s="35"/>
      <c r="D1986" s="20"/>
      <c r="E1986" s="77"/>
      <c r="O1986" s="33"/>
    </row>
    <row r="1987" spans="3:15" x14ac:dyDescent="0.25">
      <c r="C1987" s="35"/>
      <c r="D1987" s="20"/>
      <c r="E1987" s="77"/>
      <c r="O1987" s="33"/>
    </row>
    <row r="1988" spans="3:15" x14ac:dyDescent="0.25">
      <c r="C1988" s="35"/>
      <c r="D1988" s="20"/>
      <c r="E1988" s="77"/>
      <c r="O1988" s="33"/>
    </row>
    <row r="1989" spans="3:15" x14ac:dyDescent="0.25">
      <c r="C1989" s="35"/>
      <c r="D1989" s="20"/>
      <c r="E1989" s="77"/>
      <c r="O1989" s="33"/>
    </row>
    <row r="1990" spans="3:15" x14ac:dyDescent="0.25">
      <c r="C1990" s="35"/>
      <c r="D1990" s="20"/>
      <c r="E1990" s="77"/>
      <c r="O1990" s="33"/>
    </row>
    <row r="1991" spans="3:15" x14ac:dyDescent="0.25">
      <c r="C1991" s="35"/>
      <c r="D1991" s="20"/>
      <c r="E1991" s="77"/>
      <c r="O1991" s="33"/>
    </row>
    <row r="1992" spans="3:15" x14ac:dyDescent="0.25">
      <c r="C1992" s="35"/>
      <c r="D1992" s="20"/>
      <c r="E1992" s="77"/>
      <c r="O1992" s="33"/>
    </row>
    <row r="1993" spans="3:15" x14ac:dyDescent="0.25">
      <c r="C1993" s="35"/>
      <c r="D1993" s="20"/>
      <c r="E1993" s="77"/>
      <c r="O1993" s="33"/>
    </row>
    <row r="1994" spans="3:15" x14ac:dyDescent="0.25">
      <c r="C1994" s="35"/>
      <c r="D1994" s="20"/>
      <c r="E1994" s="77"/>
      <c r="O1994" s="33"/>
    </row>
    <row r="1995" spans="3:15" x14ac:dyDescent="0.25">
      <c r="C1995" s="35"/>
      <c r="D1995" s="20"/>
      <c r="E1995" s="77"/>
      <c r="O1995" s="33"/>
    </row>
    <row r="1996" spans="3:15" x14ac:dyDescent="0.25">
      <c r="C1996" s="35"/>
      <c r="D1996" s="20"/>
      <c r="E1996" s="77"/>
      <c r="O1996" s="33"/>
    </row>
    <row r="1997" spans="3:15" x14ac:dyDescent="0.25">
      <c r="C1997" s="35"/>
      <c r="D1997" s="20"/>
      <c r="E1997" s="77"/>
      <c r="O1997" s="33"/>
    </row>
    <row r="1998" spans="3:15" x14ac:dyDescent="0.25">
      <c r="C1998" s="35"/>
      <c r="D1998" s="20"/>
      <c r="E1998" s="77"/>
      <c r="O1998" s="33"/>
    </row>
    <row r="1999" spans="3:15" x14ac:dyDescent="0.25">
      <c r="C1999" s="35"/>
      <c r="D1999" s="20"/>
      <c r="E1999" s="77"/>
      <c r="O1999" s="33"/>
    </row>
    <row r="2000" spans="3:15" x14ac:dyDescent="0.25">
      <c r="C2000" s="35"/>
      <c r="D2000" s="20"/>
      <c r="E2000" s="77"/>
      <c r="O2000" s="33"/>
    </row>
    <row r="2001" spans="3:15" x14ac:dyDescent="0.25">
      <c r="C2001" s="35"/>
      <c r="D2001" s="20"/>
      <c r="E2001" s="77"/>
      <c r="O2001" s="33"/>
    </row>
    <row r="2002" spans="3:15" x14ac:dyDescent="0.25">
      <c r="C2002" s="35"/>
      <c r="D2002" s="20"/>
      <c r="E2002" s="77"/>
      <c r="O2002" s="33"/>
    </row>
    <row r="2003" spans="3:15" x14ac:dyDescent="0.25">
      <c r="C2003" s="35"/>
      <c r="D2003" s="20"/>
      <c r="E2003" s="77"/>
      <c r="O2003" s="33"/>
    </row>
    <row r="2004" spans="3:15" x14ac:dyDescent="0.25">
      <c r="C2004" s="35"/>
      <c r="D2004" s="20"/>
      <c r="E2004" s="77"/>
      <c r="O2004" s="33"/>
    </row>
    <row r="2005" spans="3:15" x14ac:dyDescent="0.25">
      <c r="C2005" s="35"/>
      <c r="D2005" s="20"/>
      <c r="E2005" s="77"/>
      <c r="O2005" s="33"/>
    </row>
    <row r="2006" spans="3:15" x14ac:dyDescent="0.25">
      <c r="C2006" s="35"/>
      <c r="D2006" s="20"/>
      <c r="E2006" s="77"/>
      <c r="O2006" s="33"/>
    </row>
    <row r="2007" spans="3:15" x14ac:dyDescent="0.25">
      <c r="C2007" s="35"/>
      <c r="D2007" s="20"/>
      <c r="E2007" s="77"/>
      <c r="O2007" s="33"/>
    </row>
    <row r="2008" spans="3:15" x14ac:dyDescent="0.25">
      <c r="C2008" s="35"/>
      <c r="D2008" s="20"/>
      <c r="E2008" s="77"/>
      <c r="O2008" s="33"/>
    </row>
    <row r="2009" spans="3:15" x14ac:dyDescent="0.25">
      <c r="C2009" s="35"/>
      <c r="D2009" s="20"/>
      <c r="E2009" s="77"/>
      <c r="O2009" s="33"/>
    </row>
    <row r="2010" spans="3:15" x14ac:dyDescent="0.25">
      <c r="C2010" s="35"/>
      <c r="D2010" s="20"/>
      <c r="E2010" s="77"/>
      <c r="O2010" s="33"/>
    </row>
    <row r="2011" spans="3:15" x14ac:dyDescent="0.25">
      <c r="C2011" s="35"/>
      <c r="D2011" s="20"/>
      <c r="E2011" s="77"/>
      <c r="O2011" s="33"/>
    </row>
    <row r="2012" spans="3:15" x14ac:dyDescent="0.25">
      <c r="C2012" s="35"/>
      <c r="D2012" s="20"/>
      <c r="E2012" s="77"/>
      <c r="O2012" s="33"/>
    </row>
    <row r="2013" spans="3:15" x14ac:dyDescent="0.25">
      <c r="C2013" s="35"/>
      <c r="D2013" s="20"/>
      <c r="E2013" s="77"/>
      <c r="O2013" s="33"/>
    </row>
    <row r="2014" spans="3:15" x14ac:dyDescent="0.25">
      <c r="C2014" s="35"/>
      <c r="D2014" s="20"/>
      <c r="E2014" s="77"/>
      <c r="O2014" s="33"/>
    </row>
    <row r="2015" spans="3:15" x14ac:dyDescent="0.25">
      <c r="C2015" s="35"/>
      <c r="D2015" s="20"/>
      <c r="E2015" s="77"/>
      <c r="O2015" s="33"/>
    </row>
    <row r="2016" spans="3:15" x14ac:dyDescent="0.25">
      <c r="C2016" s="35"/>
      <c r="D2016" s="20"/>
      <c r="E2016" s="77"/>
      <c r="O2016" s="33"/>
    </row>
    <row r="2017" spans="3:15" x14ac:dyDescent="0.25">
      <c r="C2017" s="35"/>
      <c r="D2017" s="20"/>
      <c r="E2017" s="77"/>
      <c r="O2017" s="33"/>
    </row>
    <row r="2018" spans="3:15" x14ac:dyDescent="0.25">
      <c r="C2018" s="35"/>
      <c r="D2018" s="20"/>
      <c r="E2018" s="77"/>
      <c r="O2018" s="33"/>
    </row>
    <row r="2019" spans="3:15" x14ac:dyDescent="0.25">
      <c r="C2019" s="35"/>
      <c r="D2019" s="20"/>
      <c r="E2019" s="77"/>
      <c r="O2019" s="33"/>
    </row>
    <row r="2020" spans="3:15" x14ac:dyDescent="0.25">
      <c r="C2020" s="35"/>
      <c r="D2020" s="20"/>
      <c r="E2020" s="77"/>
      <c r="O2020" s="33"/>
    </row>
    <row r="2021" spans="3:15" x14ac:dyDescent="0.25">
      <c r="C2021" s="35"/>
      <c r="D2021" s="20"/>
      <c r="E2021" s="77"/>
      <c r="O2021" s="33"/>
    </row>
    <row r="2022" spans="3:15" x14ac:dyDescent="0.25">
      <c r="C2022" s="35"/>
      <c r="D2022" s="20"/>
      <c r="E2022" s="77"/>
      <c r="O2022" s="33"/>
    </row>
    <row r="2023" spans="3:15" x14ac:dyDescent="0.25">
      <c r="C2023" s="35"/>
      <c r="D2023" s="20"/>
      <c r="E2023" s="77"/>
      <c r="O2023" s="33"/>
    </row>
    <row r="2024" spans="3:15" x14ac:dyDescent="0.25">
      <c r="C2024" s="35"/>
      <c r="D2024" s="20"/>
      <c r="E2024" s="77"/>
      <c r="O2024" s="33"/>
    </row>
    <row r="2025" spans="3:15" x14ac:dyDescent="0.25">
      <c r="C2025" s="35"/>
      <c r="D2025" s="20"/>
      <c r="E2025" s="77"/>
      <c r="O2025" s="33"/>
    </row>
    <row r="2026" spans="3:15" x14ac:dyDescent="0.25">
      <c r="C2026" s="35"/>
      <c r="D2026" s="20"/>
      <c r="E2026" s="77"/>
      <c r="O2026" s="33"/>
    </row>
    <row r="2027" spans="3:15" x14ac:dyDescent="0.25">
      <c r="C2027" s="35"/>
      <c r="D2027" s="20"/>
      <c r="E2027" s="77"/>
      <c r="O2027" s="33"/>
    </row>
    <row r="2028" spans="3:15" x14ac:dyDescent="0.25">
      <c r="C2028" s="35"/>
      <c r="D2028" s="20"/>
      <c r="E2028" s="77"/>
      <c r="O2028" s="33"/>
    </row>
    <row r="2029" spans="3:15" x14ac:dyDescent="0.25">
      <c r="C2029" s="35"/>
      <c r="D2029" s="20"/>
      <c r="E2029" s="77"/>
      <c r="O2029" s="33"/>
    </row>
    <row r="2030" spans="3:15" x14ac:dyDescent="0.25">
      <c r="C2030" s="35"/>
      <c r="D2030" s="20"/>
      <c r="E2030" s="77"/>
      <c r="O2030" s="33"/>
    </row>
    <row r="2031" spans="3:15" x14ac:dyDescent="0.25">
      <c r="C2031" s="35"/>
      <c r="D2031" s="20"/>
      <c r="E2031" s="77"/>
      <c r="O2031" s="33"/>
    </row>
    <row r="2032" spans="3:15" x14ac:dyDescent="0.25">
      <c r="C2032" s="35"/>
      <c r="D2032" s="20"/>
      <c r="E2032" s="77"/>
      <c r="O2032" s="33"/>
    </row>
    <row r="2033" spans="3:15" x14ac:dyDescent="0.25">
      <c r="C2033" s="35"/>
      <c r="D2033" s="20"/>
      <c r="E2033" s="77"/>
      <c r="O2033" s="33"/>
    </row>
    <row r="2034" spans="3:15" x14ac:dyDescent="0.25">
      <c r="C2034" s="35"/>
      <c r="D2034" s="20"/>
      <c r="E2034" s="77"/>
      <c r="O2034" s="33"/>
    </row>
    <row r="2035" spans="3:15" x14ac:dyDescent="0.25">
      <c r="C2035" s="35"/>
      <c r="D2035" s="20"/>
      <c r="E2035" s="77"/>
      <c r="O2035" s="33"/>
    </row>
    <row r="2036" spans="3:15" x14ac:dyDescent="0.25">
      <c r="C2036" s="35"/>
      <c r="D2036" s="20"/>
      <c r="E2036" s="77"/>
      <c r="O2036" s="33"/>
    </row>
    <row r="2037" spans="3:15" x14ac:dyDescent="0.25">
      <c r="C2037" s="35"/>
      <c r="D2037" s="20"/>
      <c r="E2037" s="77"/>
      <c r="O2037" s="33"/>
    </row>
    <row r="2038" spans="3:15" x14ac:dyDescent="0.25">
      <c r="C2038" s="35"/>
      <c r="D2038" s="20"/>
      <c r="E2038" s="77"/>
      <c r="O2038" s="33"/>
    </row>
    <row r="2039" spans="3:15" x14ac:dyDescent="0.25">
      <c r="C2039" s="35"/>
      <c r="D2039" s="20"/>
      <c r="E2039" s="77"/>
      <c r="O2039" s="33"/>
    </row>
    <row r="2040" spans="3:15" x14ac:dyDescent="0.25">
      <c r="C2040" s="35"/>
      <c r="D2040" s="20"/>
      <c r="E2040" s="77"/>
      <c r="O2040" s="33"/>
    </row>
    <row r="2041" spans="3:15" x14ac:dyDescent="0.25">
      <c r="C2041" s="35"/>
      <c r="D2041" s="20"/>
      <c r="E2041" s="77"/>
      <c r="O2041" s="33"/>
    </row>
    <row r="2042" spans="3:15" x14ac:dyDescent="0.25">
      <c r="C2042" s="35"/>
      <c r="D2042" s="20"/>
      <c r="E2042" s="77"/>
      <c r="O2042" s="33"/>
    </row>
    <row r="2043" spans="3:15" x14ac:dyDescent="0.25">
      <c r="C2043" s="35"/>
      <c r="D2043" s="20"/>
      <c r="E2043" s="77"/>
      <c r="O2043" s="33"/>
    </row>
    <row r="2044" spans="3:15" x14ac:dyDescent="0.25">
      <c r="C2044" s="35"/>
      <c r="D2044" s="20"/>
      <c r="E2044" s="77"/>
      <c r="O2044" s="33"/>
    </row>
    <row r="2045" spans="3:15" x14ac:dyDescent="0.25">
      <c r="C2045" s="35"/>
      <c r="D2045" s="20"/>
      <c r="E2045" s="77"/>
      <c r="O2045" s="33"/>
    </row>
    <row r="2046" spans="3:15" x14ac:dyDescent="0.25">
      <c r="C2046" s="35"/>
      <c r="D2046" s="20"/>
      <c r="E2046" s="77"/>
      <c r="O2046" s="33"/>
    </row>
    <row r="2047" spans="3:15" x14ac:dyDescent="0.25">
      <c r="C2047" s="35"/>
      <c r="D2047" s="20"/>
      <c r="E2047" s="77"/>
      <c r="O2047" s="33"/>
    </row>
    <row r="2048" spans="3:15" x14ac:dyDescent="0.25">
      <c r="C2048" s="35"/>
      <c r="D2048" s="20"/>
      <c r="E2048" s="77"/>
      <c r="O2048" s="33"/>
    </row>
    <row r="2049" spans="3:15" x14ac:dyDescent="0.25">
      <c r="C2049" s="35"/>
      <c r="D2049" s="20"/>
      <c r="E2049" s="77"/>
      <c r="O2049" s="33"/>
    </row>
    <row r="2050" spans="3:15" x14ac:dyDescent="0.25">
      <c r="C2050" s="35"/>
      <c r="D2050" s="20"/>
      <c r="E2050" s="77"/>
      <c r="O2050" s="33"/>
    </row>
    <row r="2051" spans="3:15" x14ac:dyDescent="0.25">
      <c r="C2051" s="35"/>
      <c r="D2051" s="20"/>
      <c r="E2051" s="77"/>
      <c r="O2051" s="33"/>
    </row>
    <row r="2052" spans="3:15" x14ac:dyDescent="0.25">
      <c r="C2052" s="35"/>
      <c r="D2052" s="20"/>
      <c r="E2052" s="77"/>
      <c r="O2052" s="33"/>
    </row>
    <row r="2053" spans="3:15" x14ac:dyDescent="0.25">
      <c r="C2053" s="35"/>
      <c r="D2053" s="20"/>
      <c r="E2053" s="77"/>
      <c r="O2053" s="33"/>
    </row>
    <row r="2054" spans="3:15" x14ac:dyDescent="0.25">
      <c r="C2054" s="35"/>
      <c r="D2054" s="20"/>
      <c r="E2054" s="77"/>
      <c r="O2054" s="33"/>
    </row>
    <row r="2055" spans="3:15" x14ac:dyDescent="0.25">
      <c r="C2055" s="35"/>
      <c r="D2055" s="20"/>
      <c r="E2055" s="77"/>
      <c r="O2055" s="33"/>
    </row>
    <row r="2056" spans="3:15" x14ac:dyDescent="0.25">
      <c r="C2056" s="35"/>
      <c r="D2056" s="20"/>
      <c r="E2056" s="77"/>
      <c r="O2056" s="33"/>
    </row>
    <row r="2057" spans="3:15" x14ac:dyDescent="0.25">
      <c r="C2057" s="35"/>
      <c r="D2057" s="20"/>
      <c r="E2057" s="77"/>
      <c r="O2057" s="33"/>
    </row>
    <row r="2058" spans="3:15" x14ac:dyDescent="0.25">
      <c r="C2058" s="35"/>
      <c r="D2058" s="20"/>
      <c r="E2058" s="77"/>
      <c r="O2058" s="33"/>
    </row>
    <row r="2059" spans="3:15" x14ac:dyDescent="0.25">
      <c r="C2059" s="35"/>
      <c r="D2059" s="20"/>
      <c r="E2059" s="77"/>
      <c r="O2059" s="33"/>
    </row>
    <row r="2060" spans="3:15" x14ac:dyDescent="0.25">
      <c r="C2060" s="35"/>
      <c r="D2060" s="20"/>
      <c r="E2060" s="77"/>
      <c r="O2060" s="33"/>
    </row>
    <row r="2061" spans="3:15" x14ac:dyDescent="0.25">
      <c r="C2061" s="35"/>
      <c r="D2061" s="20"/>
      <c r="E2061" s="77"/>
      <c r="O2061" s="33"/>
    </row>
    <row r="2062" spans="3:15" x14ac:dyDescent="0.25">
      <c r="C2062" s="35"/>
      <c r="D2062" s="20"/>
      <c r="E2062" s="77"/>
      <c r="O2062" s="33"/>
    </row>
    <row r="2063" spans="3:15" x14ac:dyDescent="0.25">
      <c r="C2063" s="35"/>
      <c r="D2063" s="20"/>
      <c r="E2063" s="77"/>
      <c r="O2063" s="33"/>
    </row>
    <row r="2064" spans="3:15" x14ac:dyDescent="0.25">
      <c r="C2064" s="35"/>
      <c r="D2064" s="20"/>
      <c r="E2064" s="77"/>
      <c r="O2064" s="33"/>
    </row>
    <row r="2065" spans="3:15" x14ac:dyDescent="0.25">
      <c r="C2065" s="35"/>
      <c r="D2065" s="20"/>
      <c r="E2065" s="77"/>
      <c r="O2065" s="33"/>
    </row>
    <row r="2066" spans="3:15" x14ac:dyDescent="0.25">
      <c r="C2066" s="35"/>
      <c r="D2066" s="20"/>
      <c r="E2066" s="77"/>
      <c r="O2066" s="33"/>
    </row>
    <row r="2067" spans="3:15" x14ac:dyDescent="0.25">
      <c r="C2067" s="35"/>
      <c r="D2067" s="20"/>
      <c r="E2067" s="77"/>
      <c r="O2067" s="33"/>
    </row>
    <row r="2068" spans="3:15" x14ac:dyDescent="0.25">
      <c r="C2068" s="35"/>
      <c r="D2068" s="20"/>
      <c r="E2068" s="77"/>
      <c r="O2068" s="33"/>
    </row>
    <row r="2069" spans="3:15" x14ac:dyDescent="0.25">
      <c r="C2069" s="35"/>
      <c r="D2069" s="20"/>
      <c r="E2069" s="77"/>
      <c r="O2069" s="33"/>
    </row>
    <row r="2070" spans="3:15" x14ac:dyDescent="0.25">
      <c r="C2070" s="35"/>
      <c r="D2070" s="20"/>
      <c r="E2070" s="77"/>
      <c r="O2070" s="33"/>
    </row>
    <row r="2071" spans="3:15" x14ac:dyDescent="0.25">
      <c r="C2071" s="35"/>
      <c r="D2071" s="20"/>
      <c r="E2071" s="77"/>
      <c r="O2071" s="33"/>
    </row>
    <row r="2072" spans="3:15" x14ac:dyDescent="0.25">
      <c r="C2072" s="35"/>
      <c r="D2072" s="20"/>
      <c r="E2072" s="77"/>
      <c r="O2072" s="33"/>
    </row>
    <row r="2073" spans="3:15" x14ac:dyDescent="0.25">
      <c r="C2073" s="35"/>
      <c r="D2073" s="20"/>
      <c r="E2073" s="77"/>
      <c r="O2073" s="33"/>
    </row>
    <row r="2074" spans="3:15" x14ac:dyDescent="0.25">
      <c r="C2074" s="35"/>
      <c r="D2074" s="20"/>
      <c r="E2074" s="77"/>
      <c r="O2074" s="33"/>
    </row>
    <row r="2075" spans="3:15" x14ac:dyDescent="0.25">
      <c r="C2075" s="35"/>
      <c r="D2075" s="20"/>
      <c r="E2075" s="77"/>
      <c r="O2075" s="33"/>
    </row>
    <row r="2076" spans="3:15" x14ac:dyDescent="0.25">
      <c r="C2076" s="35"/>
      <c r="D2076" s="20"/>
      <c r="E2076" s="77"/>
      <c r="O2076" s="33"/>
    </row>
    <row r="2077" spans="3:15" x14ac:dyDescent="0.25">
      <c r="C2077" s="35"/>
      <c r="D2077" s="20"/>
      <c r="E2077" s="77"/>
      <c r="O2077" s="33"/>
    </row>
    <row r="2078" spans="3:15" x14ac:dyDescent="0.25">
      <c r="C2078" s="35"/>
      <c r="D2078" s="20"/>
      <c r="E2078" s="77"/>
      <c r="O2078" s="33"/>
    </row>
    <row r="2079" spans="3:15" x14ac:dyDescent="0.25">
      <c r="C2079" s="35"/>
      <c r="D2079" s="20"/>
      <c r="E2079" s="77"/>
      <c r="O2079" s="33"/>
    </row>
    <row r="2080" spans="3:15" x14ac:dyDescent="0.25">
      <c r="C2080" s="35"/>
      <c r="D2080" s="20"/>
      <c r="E2080" s="77"/>
      <c r="O2080" s="33"/>
    </row>
    <row r="2081" spans="3:15" x14ac:dyDescent="0.25">
      <c r="C2081" s="35"/>
      <c r="D2081" s="20"/>
      <c r="E2081" s="77"/>
      <c r="O2081" s="33"/>
    </row>
    <row r="2082" spans="3:15" x14ac:dyDescent="0.25">
      <c r="C2082" s="35"/>
      <c r="D2082" s="20"/>
      <c r="E2082" s="77"/>
      <c r="O2082" s="33"/>
    </row>
    <row r="2083" spans="3:15" x14ac:dyDescent="0.25">
      <c r="C2083" s="35"/>
      <c r="D2083" s="20"/>
      <c r="E2083" s="77"/>
      <c r="O2083" s="33"/>
    </row>
    <row r="2084" spans="3:15" x14ac:dyDescent="0.25">
      <c r="C2084" s="35"/>
      <c r="D2084" s="20"/>
      <c r="E2084" s="77"/>
      <c r="O2084" s="33"/>
    </row>
    <row r="2085" spans="3:15" x14ac:dyDescent="0.25">
      <c r="C2085" s="35"/>
      <c r="D2085" s="20"/>
      <c r="E2085" s="77"/>
      <c r="O2085" s="33"/>
    </row>
    <row r="2086" spans="3:15" x14ac:dyDescent="0.25">
      <c r="C2086" s="35"/>
      <c r="D2086" s="20"/>
      <c r="E2086" s="77"/>
      <c r="O2086" s="33"/>
    </row>
    <row r="2087" spans="3:15" x14ac:dyDescent="0.25">
      <c r="C2087" s="35"/>
      <c r="D2087" s="20"/>
      <c r="E2087" s="77"/>
      <c r="O2087" s="33"/>
    </row>
    <row r="2088" spans="3:15" x14ac:dyDescent="0.25">
      <c r="C2088" s="35"/>
      <c r="D2088" s="20"/>
      <c r="E2088" s="77"/>
      <c r="O2088" s="33"/>
    </row>
    <row r="2089" spans="3:15" x14ac:dyDescent="0.25">
      <c r="C2089" s="35"/>
      <c r="D2089" s="20"/>
      <c r="E2089" s="77"/>
      <c r="O2089" s="33"/>
    </row>
    <row r="2090" spans="3:15" x14ac:dyDescent="0.25">
      <c r="C2090" s="35"/>
      <c r="D2090" s="20"/>
      <c r="E2090" s="77"/>
      <c r="O2090" s="33"/>
    </row>
    <row r="2091" spans="3:15" x14ac:dyDescent="0.25">
      <c r="C2091" s="35"/>
      <c r="D2091" s="20"/>
      <c r="E2091" s="77"/>
      <c r="O2091" s="33"/>
    </row>
    <row r="2092" spans="3:15" x14ac:dyDescent="0.25">
      <c r="C2092" s="35"/>
      <c r="D2092" s="20"/>
      <c r="E2092" s="77"/>
      <c r="O2092" s="33"/>
    </row>
    <row r="2093" spans="3:15" x14ac:dyDescent="0.25">
      <c r="C2093" s="35"/>
      <c r="D2093" s="20"/>
      <c r="E2093" s="77"/>
      <c r="O2093" s="33"/>
    </row>
    <row r="2094" spans="3:15" x14ac:dyDescent="0.25">
      <c r="C2094" s="35"/>
      <c r="D2094" s="20"/>
      <c r="E2094" s="77"/>
      <c r="O2094" s="33"/>
    </row>
    <row r="2095" spans="3:15" x14ac:dyDescent="0.25">
      <c r="C2095" s="35"/>
      <c r="D2095" s="20"/>
      <c r="E2095" s="77"/>
      <c r="O2095" s="33"/>
    </row>
    <row r="2096" spans="3:15" x14ac:dyDescent="0.25">
      <c r="C2096" s="35"/>
      <c r="D2096" s="20"/>
      <c r="E2096" s="77"/>
      <c r="O2096" s="33"/>
    </row>
    <row r="2097" spans="3:15" x14ac:dyDescent="0.25">
      <c r="C2097" s="35"/>
      <c r="D2097" s="20"/>
      <c r="E2097" s="77"/>
      <c r="O2097" s="33"/>
    </row>
    <row r="2098" spans="3:15" x14ac:dyDescent="0.25">
      <c r="C2098" s="35"/>
      <c r="D2098" s="20"/>
      <c r="E2098" s="77"/>
      <c r="O2098" s="33"/>
    </row>
    <row r="2099" spans="3:15" x14ac:dyDescent="0.25">
      <c r="C2099" s="35"/>
      <c r="D2099" s="20"/>
      <c r="E2099" s="77"/>
      <c r="O2099" s="33"/>
    </row>
    <row r="2100" spans="3:15" x14ac:dyDescent="0.25">
      <c r="C2100" s="35"/>
      <c r="D2100" s="20"/>
      <c r="E2100" s="77"/>
      <c r="O2100" s="33"/>
    </row>
    <row r="2101" spans="3:15" x14ac:dyDescent="0.25">
      <c r="C2101" s="35"/>
      <c r="D2101" s="20"/>
      <c r="E2101" s="77"/>
      <c r="O2101" s="33"/>
    </row>
    <row r="2102" spans="3:15" x14ac:dyDescent="0.25">
      <c r="C2102" s="35"/>
      <c r="D2102" s="20"/>
      <c r="E2102" s="77"/>
      <c r="O2102" s="33"/>
    </row>
    <row r="2103" spans="3:15" x14ac:dyDescent="0.25">
      <c r="C2103" s="35"/>
      <c r="D2103" s="20"/>
      <c r="E2103" s="77"/>
      <c r="O2103" s="33"/>
    </row>
    <row r="2104" spans="3:15" x14ac:dyDescent="0.25">
      <c r="C2104" s="35"/>
      <c r="D2104" s="20"/>
      <c r="E2104" s="77"/>
      <c r="O2104" s="33"/>
    </row>
    <row r="2105" spans="3:15" x14ac:dyDescent="0.25">
      <c r="C2105" s="35"/>
      <c r="D2105" s="20"/>
      <c r="E2105" s="77"/>
      <c r="O2105" s="33"/>
    </row>
    <row r="2106" spans="3:15" x14ac:dyDescent="0.25">
      <c r="C2106" s="35"/>
      <c r="D2106" s="20"/>
      <c r="E2106" s="77"/>
      <c r="O2106" s="33"/>
    </row>
    <row r="2107" spans="3:15" x14ac:dyDescent="0.25">
      <c r="C2107" s="35"/>
      <c r="D2107" s="20"/>
      <c r="E2107" s="77"/>
      <c r="O2107" s="33"/>
    </row>
    <row r="2108" spans="3:15" x14ac:dyDescent="0.25">
      <c r="C2108" s="35"/>
      <c r="D2108" s="20"/>
      <c r="E2108" s="77"/>
      <c r="O2108" s="33"/>
    </row>
    <row r="2109" spans="3:15" x14ac:dyDescent="0.25">
      <c r="C2109" s="35"/>
      <c r="D2109" s="20"/>
      <c r="E2109" s="77"/>
      <c r="O2109" s="33"/>
    </row>
    <row r="2110" spans="3:15" x14ac:dyDescent="0.25">
      <c r="C2110" s="35"/>
      <c r="D2110" s="20"/>
      <c r="E2110" s="77"/>
      <c r="O2110" s="33"/>
    </row>
    <row r="2111" spans="3:15" x14ac:dyDescent="0.25">
      <c r="C2111" s="35"/>
      <c r="D2111" s="20"/>
      <c r="E2111" s="77"/>
      <c r="O2111" s="33"/>
    </row>
    <row r="2112" spans="3:15" x14ac:dyDescent="0.25">
      <c r="C2112" s="35"/>
      <c r="D2112" s="20"/>
      <c r="E2112" s="77"/>
      <c r="O2112" s="33"/>
    </row>
    <row r="2113" spans="3:15" x14ac:dyDescent="0.25">
      <c r="C2113" s="35"/>
      <c r="D2113" s="20"/>
      <c r="E2113" s="77"/>
      <c r="O2113" s="33"/>
    </row>
    <row r="2114" spans="3:15" x14ac:dyDescent="0.25">
      <c r="C2114" s="35"/>
      <c r="D2114" s="20"/>
      <c r="E2114" s="77"/>
      <c r="O2114" s="33"/>
    </row>
    <row r="2115" spans="3:15" x14ac:dyDescent="0.25">
      <c r="C2115" s="35"/>
      <c r="D2115" s="20"/>
      <c r="E2115" s="77"/>
      <c r="O2115" s="33"/>
    </row>
    <row r="2116" spans="3:15" x14ac:dyDescent="0.25">
      <c r="C2116" s="35"/>
      <c r="D2116" s="20"/>
      <c r="E2116" s="77"/>
      <c r="O2116" s="33"/>
    </row>
    <row r="2117" spans="3:15" x14ac:dyDescent="0.25">
      <c r="C2117" s="35"/>
      <c r="D2117" s="20"/>
      <c r="E2117" s="77"/>
      <c r="O2117" s="33"/>
    </row>
    <row r="2118" spans="3:15" x14ac:dyDescent="0.25">
      <c r="C2118" s="35"/>
      <c r="D2118" s="20"/>
      <c r="E2118" s="77"/>
      <c r="O2118" s="33"/>
    </row>
    <row r="2119" spans="3:15" x14ac:dyDescent="0.25">
      <c r="C2119" s="35"/>
      <c r="D2119" s="20"/>
      <c r="E2119" s="77"/>
      <c r="O2119" s="33"/>
    </row>
    <row r="2120" spans="3:15" x14ac:dyDescent="0.25">
      <c r="C2120" s="35"/>
      <c r="D2120" s="20"/>
      <c r="E2120" s="77"/>
      <c r="O2120" s="33"/>
    </row>
    <row r="2121" spans="3:15" x14ac:dyDescent="0.25">
      <c r="C2121" s="35"/>
      <c r="D2121" s="20"/>
      <c r="E2121" s="77"/>
      <c r="O2121" s="33"/>
    </row>
    <row r="2122" spans="3:15" x14ac:dyDescent="0.25">
      <c r="C2122" s="35"/>
      <c r="D2122" s="20"/>
      <c r="E2122" s="77"/>
      <c r="O2122" s="33"/>
    </row>
    <row r="2123" spans="3:15" x14ac:dyDescent="0.25">
      <c r="C2123" s="35"/>
      <c r="D2123" s="20"/>
      <c r="E2123" s="77"/>
      <c r="O2123" s="33"/>
    </row>
    <row r="2124" spans="3:15" x14ac:dyDescent="0.25">
      <c r="C2124" s="35"/>
      <c r="D2124" s="20"/>
      <c r="E2124" s="77"/>
      <c r="O2124" s="33"/>
    </row>
    <row r="2125" spans="3:15" x14ac:dyDescent="0.25">
      <c r="C2125" s="35"/>
      <c r="D2125" s="20"/>
      <c r="E2125" s="77"/>
      <c r="O2125" s="33"/>
    </row>
    <row r="2126" spans="3:15" x14ac:dyDescent="0.25">
      <c r="C2126" s="35"/>
      <c r="D2126" s="20"/>
      <c r="E2126" s="77"/>
      <c r="O2126" s="33"/>
    </row>
    <row r="2127" spans="3:15" x14ac:dyDescent="0.25">
      <c r="C2127" s="35"/>
      <c r="D2127" s="20"/>
      <c r="E2127" s="77"/>
      <c r="O2127" s="33"/>
    </row>
    <row r="2128" spans="3:15" x14ac:dyDescent="0.25">
      <c r="C2128" s="35"/>
      <c r="D2128" s="20"/>
      <c r="E2128" s="77"/>
      <c r="O2128" s="33"/>
    </row>
    <row r="2129" spans="3:15" x14ac:dyDescent="0.25">
      <c r="C2129" s="35"/>
      <c r="D2129" s="20"/>
      <c r="E2129" s="77"/>
      <c r="O2129" s="33"/>
    </row>
    <row r="2130" spans="3:15" x14ac:dyDescent="0.25">
      <c r="C2130" s="35"/>
      <c r="D2130" s="20"/>
      <c r="E2130" s="77"/>
      <c r="O2130" s="33"/>
    </row>
    <row r="2131" spans="3:15" x14ac:dyDescent="0.25">
      <c r="C2131" s="35"/>
      <c r="D2131" s="20"/>
      <c r="E2131" s="77"/>
      <c r="O2131" s="33"/>
    </row>
    <row r="2132" spans="3:15" x14ac:dyDescent="0.25">
      <c r="C2132" s="35"/>
      <c r="D2132" s="20"/>
      <c r="E2132" s="77"/>
      <c r="O2132" s="33"/>
    </row>
    <row r="2133" spans="3:15" x14ac:dyDescent="0.25">
      <c r="C2133" s="35"/>
      <c r="D2133" s="20"/>
      <c r="E2133" s="77"/>
      <c r="O2133" s="33"/>
    </row>
    <row r="2134" spans="3:15" x14ac:dyDescent="0.25">
      <c r="C2134" s="35"/>
      <c r="D2134" s="20"/>
      <c r="E2134" s="77"/>
      <c r="O2134" s="33"/>
    </row>
    <row r="2135" spans="3:15" x14ac:dyDescent="0.25">
      <c r="C2135" s="35"/>
      <c r="D2135" s="20"/>
      <c r="E2135" s="77"/>
      <c r="O2135" s="33"/>
    </row>
    <row r="2136" spans="3:15" x14ac:dyDescent="0.25">
      <c r="C2136" s="35"/>
      <c r="D2136" s="20"/>
      <c r="E2136" s="77"/>
      <c r="O2136" s="33"/>
    </row>
    <row r="2137" spans="3:15" x14ac:dyDescent="0.25">
      <c r="C2137" s="35"/>
      <c r="D2137" s="20"/>
      <c r="E2137" s="77"/>
      <c r="O2137" s="33"/>
    </row>
    <row r="2138" spans="3:15" x14ac:dyDescent="0.25">
      <c r="C2138" s="35"/>
      <c r="D2138" s="20"/>
      <c r="E2138" s="77"/>
      <c r="O2138" s="33"/>
    </row>
    <row r="2139" spans="3:15" x14ac:dyDescent="0.25">
      <c r="C2139" s="35"/>
      <c r="D2139" s="20"/>
      <c r="E2139" s="77"/>
      <c r="O2139" s="33"/>
    </row>
    <row r="2140" spans="3:15" x14ac:dyDescent="0.25">
      <c r="C2140" s="35"/>
      <c r="D2140" s="20"/>
      <c r="E2140" s="77"/>
      <c r="O2140" s="33"/>
    </row>
    <row r="2141" spans="3:15" x14ac:dyDescent="0.25">
      <c r="C2141" s="35"/>
      <c r="D2141" s="20"/>
      <c r="E2141" s="77"/>
      <c r="O2141" s="33"/>
    </row>
    <row r="2142" spans="3:15" x14ac:dyDescent="0.25">
      <c r="C2142" s="35"/>
      <c r="D2142" s="20"/>
      <c r="E2142" s="77"/>
      <c r="O2142" s="33"/>
    </row>
    <row r="2143" spans="3:15" x14ac:dyDescent="0.25">
      <c r="C2143" s="35"/>
      <c r="D2143" s="20"/>
      <c r="E2143" s="77"/>
      <c r="O2143" s="33"/>
    </row>
    <row r="2144" spans="3:15" x14ac:dyDescent="0.25">
      <c r="C2144" s="35"/>
      <c r="D2144" s="20"/>
      <c r="E2144" s="77"/>
      <c r="O2144" s="33"/>
    </row>
    <row r="2145" spans="3:15" x14ac:dyDescent="0.25">
      <c r="C2145" s="35"/>
      <c r="D2145" s="20"/>
      <c r="E2145" s="77"/>
      <c r="O2145" s="33"/>
    </row>
    <row r="2146" spans="3:15" x14ac:dyDescent="0.25">
      <c r="C2146" s="35"/>
      <c r="D2146" s="20"/>
      <c r="E2146" s="77"/>
      <c r="O2146" s="33"/>
    </row>
    <row r="2147" spans="3:15" x14ac:dyDescent="0.25">
      <c r="C2147" s="35"/>
      <c r="D2147" s="20"/>
      <c r="E2147" s="77"/>
      <c r="O2147" s="33"/>
    </row>
    <row r="2148" spans="3:15" x14ac:dyDescent="0.25">
      <c r="C2148" s="35"/>
      <c r="D2148" s="20"/>
      <c r="E2148" s="77"/>
      <c r="O2148" s="33"/>
    </row>
    <row r="2149" spans="3:15" x14ac:dyDescent="0.25">
      <c r="C2149" s="35"/>
      <c r="D2149" s="20"/>
      <c r="E2149" s="77"/>
      <c r="O2149" s="33"/>
    </row>
    <row r="2150" spans="3:15" x14ac:dyDescent="0.25">
      <c r="C2150" s="35"/>
      <c r="D2150" s="20"/>
      <c r="E2150" s="77"/>
      <c r="O2150" s="33"/>
    </row>
    <row r="2151" spans="3:15" x14ac:dyDescent="0.25">
      <c r="C2151" s="35"/>
      <c r="D2151" s="20"/>
      <c r="E2151" s="77"/>
      <c r="O2151" s="33"/>
    </row>
    <row r="2152" spans="3:15" x14ac:dyDescent="0.25">
      <c r="C2152" s="35"/>
      <c r="D2152" s="20"/>
      <c r="E2152" s="77"/>
      <c r="O2152" s="33"/>
    </row>
    <row r="2153" spans="3:15" x14ac:dyDescent="0.25">
      <c r="C2153" s="35"/>
      <c r="D2153" s="20"/>
      <c r="E2153" s="77"/>
      <c r="O2153" s="33"/>
    </row>
    <row r="2154" spans="3:15" x14ac:dyDescent="0.25">
      <c r="C2154" s="35"/>
      <c r="D2154" s="20"/>
      <c r="E2154" s="77"/>
      <c r="O2154" s="33"/>
    </row>
    <row r="2155" spans="3:15" x14ac:dyDescent="0.25">
      <c r="C2155" s="35"/>
      <c r="D2155" s="20"/>
      <c r="E2155" s="77"/>
      <c r="O2155" s="33"/>
    </row>
    <row r="2156" spans="3:15" x14ac:dyDescent="0.25">
      <c r="C2156" s="35"/>
      <c r="D2156" s="20"/>
      <c r="E2156" s="77"/>
      <c r="O2156" s="33"/>
    </row>
    <row r="2157" spans="3:15" x14ac:dyDescent="0.25">
      <c r="C2157" s="35"/>
      <c r="D2157" s="20"/>
      <c r="E2157" s="77"/>
      <c r="O2157" s="33"/>
    </row>
    <row r="2158" spans="3:15" x14ac:dyDescent="0.25">
      <c r="C2158" s="35"/>
      <c r="D2158" s="20"/>
      <c r="E2158" s="77"/>
      <c r="O2158" s="33"/>
    </row>
    <row r="2159" spans="3:15" x14ac:dyDescent="0.25">
      <c r="C2159" s="35"/>
      <c r="D2159" s="20"/>
      <c r="E2159" s="77"/>
      <c r="O2159" s="33"/>
    </row>
    <row r="2160" spans="3:15" x14ac:dyDescent="0.25">
      <c r="C2160" s="35"/>
      <c r="D2160" s="20"/>
      <c r="E2160" s="77"/>
      <c r="O2160" s="33"/>
    </row>
    <row r="2161" spans="3:15" x14ac:dyDescent="0.25">
      <c r="C2161" s="35"/>
      <c r="D2161" s="20"/>
      <c r="E2161" s="77"/>
      <c r="O2161" s="33"/>
    </row>
    <row r="2162" spans="3:15" x14ac:dyDescent="0.25">
      <c r="C2162" s="35"/>
      <c r="D2162" s="20"/>
      <c r="E2162" s="77"/>
      <c r="O2162" s="33"/>
    </row>
    <row r="2163" spans="3:15" x14ac:dyDescent="0.25">
      <c r="C2163" s="35"/>
      <c r="D2163" s="20"/>
      <c r="E2163" s="77"/>
      <c r="O2163" s="33"/>
    </row>
    <row r="2164" spans="3:15" x14ac:dyDescent="0.25">
      <c r="C2164" s="35"/>
      <c r="D2164" s="20"/>
      <c r="E2164" s="77"/>
      <c r="O2164" s="33"/>
    </row>
    <row r="2165" spans="3:15" x14ac:dyDescent="0.25">
      <c r="C2165" s="35"/>
      <c r="D2165" s="20"/>
      <c r="E2165" s="77"/>
      <c r="O2165" s="33"/>
    </row>
    <row r="2166" spans="3:15" x14ac:dyDescent="0.25">
      <c r="C2166" s="35"/>
      <c r="D2166" s="20"/>
      <c r="E2166" s="77"/>
      <c r="O2166" s="33"/>
    </row>
    <row r="2167" spans="3:15" x14ac:dyDescent="0.25">
      <c r="C2167" s="35"/>
      <c r="D2167" s="20"/>
      <c r="E2167" s="77"/>
      <c r="O2167" s="33"/>
    </row>
    <row r="2168" spans="3:15" x14ac:dyDescent="0.25">
      <c r="C2168" s="35"/>
      <c r="D2168" s="20"/>
      <c r="E2168" s="77"/>
      <c r="O2168" s="33"/>
    </row>
    <row r="2169" spans="3:15" x14ac:dyDescent="0.25">
      <c r="C2169" s="35"/>
      <c r="D2169" s="20"/>
      <c r="E2169" s="77"/>
      <c r="O2169" s="33"/>
    </row>
    <row r="2170" spans="3:15" x14ac:dyDescent="0.25">
      <c r="C2170" s="35"/>
      <c r="D2170" s="20"/>
      <c r="E2170" s="77"/>
      <c r="O2170" s="33"/>
    </row>
    <row r="2171" spans="3:15" x14ac:dyDescent="0.25">
      <c r="C2171" s="35"/>
      <c r="D2171" s="20"/>
      <c r="E2171" s="77"/>
      <c r="O2171" s="33"/>
    </row>
    <row r="2172" spans="3:15" x14ac:dyDescent="0.25">
      <c r="C2172" s="35"/>
      <c r="D2172" s="20"/>
      <c r="E2172" s="77"/>
      <c r="O2172" s="33"/>
    </row>
    <row r="2173" spans="3:15" x14ac:dyDescent="0.25">
      <c r="C2173" s="35"/>
      <c r="D2173" s="20"/>
      <c r="E2173" s="77"/>
      <c r="O2173" s="33"/>
    </row>
    <row r="2174" spans="3:15" x14ac:dyDescent="0.25">
      <c r="C2174" s="35"/>
      <c r="D2174" s="20"/>
      <c r="E2174" s="77"/>
      <c r="O2174" s="33"/>
    </row>
    <row r="2175" spans="3:15" x14ac:dyDescent="0.25">
      <c r="C2175" s="35"/>
      <c r="D2175" s="20"/>
      <c r="E2175" s="77"/>
      <c r="O2175" s="33"/>
    </row>
    <row r="2176" spans="3:15" x14ac:dyDescent="0.25">
      <c r="C2176" s="35"/>
      <c r="D2176" s="20"/>
      <c r="E2176" s="77"/>
      <c r="O2176" s="33"/>
    </row>
    <row r="2177" spans="3:15" x14ac:dyDescent="0.25">
      <c r="C2177" s="35"/>
      <c r="D2177" s="20"/>
      <c r="E2177" s="77"/>
      <c r="O2177" s="33"/>
    </row>
    <row r="2178" spans="3:15" x14ac:dyDescent="0.25">
      <c r="C2178" s="35"/>
      <c r="D2178" s="20"/>
      <c r="E2178" s="77"/>
      <c r="O2178" s="33"/>
    </row>
    <row r="2179" spans="3:15" x14ac:dyDescent="0.25">
      <c r="C2179" s="35"/>
      <c r="D2179" s="20"/>
      <c r="E2179" s="77"/>
      <c r="O2179" s="33"/>
    </row>
    <row r="2180" spans="3:15" x14ac:dyDescent="0.25">
      <c r="C2180" s="35"/>
      <c r="D2180" s="20"/>
      <c r="E2180" s="77"/>
      <c r="O2180" s="33"/>
    </row>
    <row r="2181" spans="3:15" x14ac:dyDescent="0.25">
      <c r="C2181" s="35"/>
      <c r="D2181" s="20"/>
      <c r="E2181" s="77"/>
      <c r="O2181" s="33"/>
    </row>
    <row r="2182" spans="3:15" x14ac:dyDescent="0.25">
      <c r="C2182" s="35"/>
      <c r="D2182" s="20"/>
      <c r="E2182" s="77"/>
      <c r="O2182" s="33"/>
    </row>
    <row r="2183" spans="3:15" x14ac:dyDescent="0.25">
      <c r="C2183" s="35"/>
      <c r="D2183" s="20"/>
      <c r="E2183" s="77"/>
      <c r="O2183" s="33"/>
    </row>
    <row r="2184" spans="3:15" x14ac:dyDescent="0.25">
      <c r="C2184" s="35"/>
      <c r="D2184" s="20"/>
      <c r="E2184" s="77"/>
      <c r="O2184" s="33"/>
    </row>
    <row r="2185" spans="3:15" x14ac:dyDescent="0.25">
      <c r="C2185" s="35"/>
      <c r="D2185" s="20"/>
      <c r="E2185" s="77"/>
      <c r="O2185" s="33"/>
    </row>
    <row r="2186" spans="3:15" x14ac:dyDescent="0.25">
      <c r="C2186" s="35"/>
      <c r="D2186" s="20"/>
      <c r="E2186" s="77"/>
      <c r="O2186" s="33"/>
    </row>
    <row r="2187" spans="3:15" x14ac:dyDescent="0.25">
      <c r="C2187" s="35"/>
      <c r="D2187" s="20"/>
      <c r="E2187" s="77"/>
      <c r="O2187" s="33"/>
    </row>
    <row r="2188" spans="3:15" x14ac:dyDescent="0.25">
      <c r="C2188" s="35"/>
      <c r="D2188" s="20"/>
      <c r="E2188" s="77"/>
      <c r="O2188" s="33"/>
    </row>
    <row r="2189" spans="3:15" x14ac:dyDescent="0.25">
      <c r="C2189" s="35"/>
      <c r="D2189" s="20"/>
      <c r="E2189" s="77"/>
      <c r="O2189" s="33"/>
    </row>
    <row r="2190" spans="3:15" x14ac:dyDescent="0.25">
      <c r="C2190" s="35"/>
      <c r="D2190" s="20"/>
      <c r="E2190" s="77"/>
      <c r="O2190" s="33"/>
    </row>
    <row r="2191" spans="3:15" x14ac:dyDescent="0.25">
      <c r="C2191" s="35"/>
      <c r="D2191" s="20"/>
      <c r="E2191" s="77"/>
      <c r="O2191" s="33"/>
    </row>
    <row r="2192" spans="3:15" x14ac:dyDescent="0.25">
      <c r="C2192" s="35"/>
      <c r="D2192" s="20"/>
      <c r="E2192" s="77"/>
      <c r="O2192" s="33"/>
    </row>
    <row r="2193" spans="3:15" x14ac:dyDescent="0.25">
      <c r="C2193" s="35"/>
      <c r="D2193" s="20"/>
      <c r="E2193" s="77"/>
      <c r="O2193" s="33"/>
    </row>
    <row r="2194" spans="3:15" x14ac:dyDescent="0.25">
      <c r="C2194" s="35"/>
      <c r="D2194" s="20"/>
      <c r="E2194" s="77"/>
      <c r="O2194" s="33"/>
    </row>
    <row r="2195" spans="3:15" x14ac:dyDescent="0.25">
      <c r="C2195" s="35"/>
      <c r="D2195" s="20"/>
      <c r="E2195" s="77"/>
      <c r="O2195" s="33"/>
    </row>
    <row r="2196" spans="3:15" x14ac:dyDescent="0.25">
      <c r="C2196" s="35"/>
      <c r="D2196" s="20"/>
      <c r="E2196" s="77"/>
      <c r="O2196" s="33"/>
    </row>
    <row r="2197" spans="3:15" x14ac:dyDescent="0.25">
      <c r="C2197" s="35"/>
      <c r="D2197" s="20"/>
      <c r="E2197" s="77"/>
      <c r="O2197" s="33"/>
    </row>
    <row r="2198" spans="3:15" x14ac:dyDescent="0.25">
      <c r="C2198" s="35"/>
      <c r="D2198" s="20"/>
      <c r="E2198" s="77"/>
      <c r="O2198" s="33"/>
    </row>
    <row r="2199" spans="3:15" x14ac:dyDescent="0.25">
      <c r="C2199" s="35"/>
      <c r="D2199" s="20"/>
      <c r="E2199" s="77"/>
      <c r="O2199" s="33"/>
    </row>
    <row r="2200" spans="3:15" x14ac:dyDescent="0.25">
      <c r="C2200" s="35"/>
      <c r="D2200" s="20"/>
      <c r="E2200" s="77"/>
      <c r="O2200" s="33"/>
    </row>
    <row r="2201" spans="3:15" x14ac:dyDescent="0.25">
      <c r="C2201" s="35"/>
      <c r="D2201" s="20"/>
      <c r="E2201" s="77"/>
      <c r="O2201" s="33"/>
    </row>
    <row r="2202" spans="3:15" x14ac:dyDescent="0.25">
      <c r="C2202" s="35"/>
      <c r="D2202" s="20"/>
      <c r="E2202" s="77"/>
      <c r="O2202" s="33"/>
    </row>
    <row r="2203" spans="3:15" x14ac:dyDescent="0.25">
      <c r="C2203" s="35"/>
      <c r="D2203" s="20"/>
      <c r="E2203" s="77"/>
      <c r="O2203" s="33"/>
    </row>
    <row r="2204" spans="3:15" x14ac:dyDescent="0.25">
      <c r="C2204" s="35"/>
      <c r="D2204" s="20"/>
      <c r="E2204" s="77"/>
      <c r="O2204" s="33"/>
    </row>
    <row r="2205" spans="3:15" x14ac:dyDescent="0.25">
      <c r="C2205" s="35"/>
      <c r="D2205" s="20"/>
      <c r="E2205" s="77"/>
      <c r="O2205" s="33"/>
    </row>
    <row r="2206" spans="3:15" x14ac:dyDescent="0.25">
      <c r="C2206" s="35"/>
      <c r="D2206" s="20"/>
      <c r="E2206" s="77"/>
      <c r="O2206" s="33"/>
    </row>
    <row r="2207" spans="3:15" x14ac:dyDescent="0.25">
      <c r="C2207" s="35"/>
      <c r="D2207" s="20"/>
      <c r="E2207" s="77"/>
      <c r="O2207" s="33"/>
    </row>
    <row r="2208" spans="3:15" x14ac:dyDescent="0.25">
      <c r="C2208" s="35"/>
      <c r="D2208" s="20"/>
      <c r="E2208" s="77"/>
      <c r="O2208" s="33"/>
    </row>
    <row r="2209" spans="3:15" x14ac:dyDescent="0.25">
      <c r="C2209" s="35"/>
      <c r="D2209" s="20"/>
      <c r="E2209" s="77"/>
      <c r="O2209" s="33"/>
    </row>
    <row r="2210" spans="3:15" x14ac:dyDescent="0.25">
      <c r="C2210" s="35"/>
      <c r="D2210" s="20"/>
      <c r="E2210" s="77"/>
      <c r="O2210" s="33"/>
    </row>
    <row r="2211" spans="3:15" x14ac:dyDescent="0.25">
      <c r="C2211" s="35"/>
      <c r="D2211" s="20"/>
      <c r="E2211" s="77"/>
      <c r="O2211" s="33"/>
    </row>
    <row r="2212" spans="3:15" x14ac:dyDescent="0.25">
      <c r="C2212" s="35"/>
      <c r="D2212" s="20"/>
      <c r="E2212" s="77"/>
      <c r="O2212" s="33"/>
    </row>
    <row r="2213" spans="3:15" x14ac:dyDescent="0.25">
      <c r="C2213" s="35"/>
      <c r="D2213" s="20"/>
      <c r="E2213" s="77"/>
      <c r="O2213" s="33"/>
    </row>
    <row r="2214" spans="3:15" x14ac:dyDescent="0.25">
      <c r="C2214" s="35"/>
      <c r="D2214" s="20"/>
      <c r="E2214" s="77"/>
      <c r="O2214" s="33"/>
    </row>
    <row r="2215" spans="3:15" x14ac:dyDescent="0.25">
      <c r="C2215" s="35"/>
      <c r="D2215" s="20"/>
      <c r="E2215" s="77"/>
      <c r="O2215" s="33"/>
    </row>
    <row r="2216" spans="3:15" x14ac:dyDescent="0.25">
      <c r="C2216" s="35"/>
      <c r="D2216" s="20"/>
      <c r="E2216" s="77"/>
      <c r="O2216" s="33"/>
    </row>
    <row r="2217" spans="3:15" x14ac:dyDescent="0.25">
      <c r="C2217" s="35"/>
      <c r="D2217" s="20"/>
      <c r="E2217" s="77"/>
      <c r="O2217" s="33"/>
    </row>
    <row r="2218" spans="3:15" x14ac:dyDescent="0.25">
      <c r="C2218" s="35"/>
      <c r="D2218" s="20"/>
      <c r="E2218" s="77"/>
      <c r="O2218" s="33"/>
    </row>
    <row r="2219" spans="3:15" x14ac:dyDescent="0.25">
      <c r="C2219" s="35"/>
      <c r="D2219" s="20"/>
      <c r="E2219" s="77"/>
      <c r="O2219" s="33"/>
    </row>
    <row r="2220" spans="3:15" x14ac:dyDescent="0.25">
      <c r="C2220" s="35"/>
      <c r="D2220" s="20"/>
      <c r="E2220" s="77"/>
      <c r="O2220" s="33"/>
    </row>
    <row r="2221" spans="3:15" x14ac:dyDescent="0.25">
      <c r="C2221" s="35"/>
      <c r="D2221" s="20"/>
      <c r="E2221" s="77"/>
      <c r="O2221" s="33"/>
    </row>
    <row r="2222" spans="3:15" x14ac:dyDescent="0.25">
      <c r="C2222" s="35"/>
      <c r="D2222" s="20"/>
      <c r="E2222" s="77"/>
      <c r="O2222" s="33"/>
    </row>
    <row r="2223" spans="3:15" x14ac:dyDescent="0.25">
      <c r="C2223" s="35"/>
      <c r="D2223" s="20"/>
      <c r="E2223" s="77"/>
      <c r="O2223" s="33"/>
    </row>
    <row r="2224" spans="3:15" x14ac:dyDescent="0.25">
      <c r="C2224" s="35"/>
      <c r="D2224" s="20"/>
      <c r="E2224" s="77"/>
      <c r="O2224" s="33"/>
    </row>
    <row r="2225" spans="3:15" x14ac:dyDescent="0.25">
      <c r="C2225" s="35"/>
      <c r="D2225" s="20"/>
      <c r="E2225" s="77"/>
      <c r="O2225" s="33"/>
    </row>
    <row r="2226" spans="3:15" x14ac:dyDescent="0.25">
      <c r="C2226" s="35"/>
      <c r="D2226" s="20"/>
      <c r="E2226" s="77"/>
      <c r="O2226" s="33"/>
    </row>
    <row r="2227" spans="3:15" x14ac:dyDescent="0.25">
      <c r="C2227" s="35"/>
      <c r="D2227" s="20"/>
      <c r="E2227" s="77"/>
      <c r="O2227" s="33"/>
    </row>
    <row r="2228" spans="3:15" x14ac:dyDescent="0.25">
      <c r="C2228" s="35"/>
      <c r="D2228" s="20"/>
      <c r="E2228" s="77"/>
      <c r="O2228" s="33"/>
    </row>
    <row r="2229" spans="3:15" x14ac:dyDescent="0.25">
      <c r="C2229" s="35"/>
      <c r="D2229" s="20"/>
      <c r="E2229" s="77"/>
      <c r="O2229" s="33"/>
    </row>
    <row r="2230" spans="3:15" x14ac:dyDescent="0.25">
      <c r="C2230" s="35"/>
      <c r="D2230" s="20"/>
      <c r="E2230" s="77"/>
      <c r="O2230" s="33"/>
    </row>
    <row r="2231" spans="3:15" x14ac:dyDescent="0.25">
      <c r="C2231" s="35"/>
      <c r="D2231" s="20"/>
      <c r="E2231" s="77"/>
      <c r="O2231" s="33"/>
    </row>
    <row r="2232" spans="3:15" x14ac:dyDescent="0.25">
      <c r="C2232" s="35"/>
      <c r="D2232" s="20"/>
      <c r="E2232" s="77"/>
      <c r="O2232" s="33"/>
    </row>
    <row r="2233" spans="3:15" x14ac:dyDescent="0.25">
      <c r="C2233" s="35"/>
      <c r="D2233" s="20"/>
      <c r="E2233" s="77"/>
      <c r="O2233" s="33"/>
    </row>
    <row r="2234" spans="3:15" x14ac:dyDescent="0.25">
      <c r="C2234" s="35"/>
      <c r="D2234" s="20"/>
      <c r="E2234" s="77"/>
      <c r="O2234" s="33"/>
    </row>
    <row r="2235" spans="3:15" x14ac:dyDescent="0.25">
      <c r="C2235" s="35"/>
      <c r="D2235" s="20"/>
      <c r="E2235" s="77"/>
      <c r="O2235" s="33"/>
    </row>
    <row r="2236" spans="3:15" x14ac:dyDescent="0.25">
      <c r="C2236" s="35"/>
      <c r="D2236" s="20"/>
      <c r="E2236" s="77"/>
      <c r="O2236" s="33"/>
    </row>
    <row r="2237" spans="3:15" x14ac:dyDescent="0.25">
      <c r="C2237" s="35"/>
      <c r="D2237" s="20"/>
      <c r="E2237" s="77"/>
      <c r="O2237" s="33"/>
    </row>
    <row r="2238" spans="3:15" x14ac:dyDescent="0.25">
      <c r="C2238" s="35"/>
      <c r="D2238" s="20"/>
      <c r="E2238" s="77"/>
      <c r="O2238" s="33"/>
    </row>
    <row r="2239" spans="3:15" x14ac:dyDescent="0.25">
      <c r="C2239" s="35"/>
      <c r="D2239" s="20"/>
      <c r="E2239" s="77"/>
      <c r="O2239" s="33"/>
    </row>
    <row r="2240" spans="3:15" x14ac:dyDescent="0.25">
      <c r="C2240" s="35"/>
      <c r="D2240" s="20"/>
      <c r="E2240" s="77"/>
      <c r="O2240" s="33"/>
    </row>
    <row r="2241" spans="3:15" x14ac:dyDescent="0.25">
      <c r="C2241" s="35"/>
      <c r="D2241" s="20"/>
      <c r="E2241" s="77"/>
      <c r="O2241" s="33"/>
    </row>
    <row r="2242" spans="3:15" x14ac:dyDescent="0.25">
      <c r="C2242" s="35"/>
      <c r="D2242" s="20"/>
      <c r="E2242" s="77"/>
      <c r="O2242" s="33"/>
    </row>
    <row r="2243" spans="3:15" x14ac:dyDescent="0.25">
      <c r="C2243" s="35"/>
      <c r="D2243" s="20"/>
      <c r="E2243" s="77"/>
      <c r="O2243" s="33"/>
    </row>
    <row r="2244" spans="3:15" x14ac:dyDescent="0.25">
      <c r="C2244" s="35"/>
      <c r="D2244" s="20"/>
      <c r="E2244" s="77"/>
      <c r="O2244" s="33"/>
    </row>
    <row r="2245" spans="3:15" x14ac:dyDescent="0.25">
      <c r="C2245" s="35"/>
      <c r="D2245" s="20"/>
      <c r="E2245" s="77"/>
      <c r="O2245" s="33"/>
    </row>
    <row r="2246" spans="3:15" x14ac:dyDescent="0.25">
      <c r="C2246" s="35"/>
      <c r="D2246" s="20"/>
      <c r="E2246" s="77"/>
      <c r="O2246" s="33"/>
    </row>
    <row r="2247" spans="3:15" x14ac:dyDescent="0.25">
      <c r="C2247" s="35"/>
      <c r="D2247" s="20"/>
      <c r="E2247" s="77"/>
      <c r="O2247" s="33"/>
    </row>
    <row r="2248" spans="3:15" x14ac:dyDescent="0.25">
      <c r="C2248" s="35"/>
      <c r="D2248" s="20"/>
      <c r="E2248" s="77"/>
      <c r="O2248" s="33"/>
    </row>
    <row r="2249" spans="3:15" x14ac:dyDescent="0.25">
      <c r="C2249" s="35"/>
      <c r="D2249" s="20"/>
      <c r="E2249" s="77"/>
      <c r="O2249" s="33"/>
    </row>
    <row r="2250" spans="3:15" x14ac:dyDescent="0.25">
      <c r="C2250" s="35"/>
      <c r="D2250" s="20"/>
      <c r="E2250" s="77"/>
      <c r="O2250" s="33"/>
    </row>
    <row r="2251" spans="3:15" x14ac:dyDescent="0.25">
      <c r="C2251" s="35"/>
      <c r="D2251" s="20"/>
      <c r="E2251" s="77"/>
      <c r="O2251" s="33"/>
    </row>
    <row r="2252" spans="3:15" x14ac:dyDescent="0.25">
      <c r="C2252" s="35"/>
      <c r="D2252" s="20"/>
      <c r="E2252" s="77"/>
      <c r="O2252" s="33"/>
    </row>
    <row r="2253" spans="3:15" x14ac:dyDescent="0.25">
      <c r="C2253" s="35"/>
      <c r="D2253" s="20"/>
      <c r="E2253" s="77"/>
      <c r="O2253" s="33"/>
    </row>
    <row r="2254" spans="3:15" x14ac:dyDescent="0.25">
      <c r="C2254" s="35"/>
      <c r="D2254" s="20"/>
      <c r="E2254" s="77"/>
      <c r="O2254" s="33"/>
    </row>
    <row r="2255" spans="3:15" x14ac:dyDescent="0.25">
      <c r="C2255" s="35"/>
      <c r="D2255" s="20"/>
      <c r="E2255" s="77"/>
      <c r="O2255" s="33"/>
    </row>
    <row r="2256" spans="3:15" x14ac:dyDescent="0.25">
      <c r="C2256" s="35"/>
      <c r="D2256" s="20"/>
      <c r="E2256" s="77"/>
      <c r="O2256" s="33"/>
    </row>
    <row r="2257" spans="3:15" x14ac:dyDescent="0.25">
      <c r="C2257" s="35"/>
      <c r="D2257" s="20"/>
      <c r="E2257" s="77"/>
      <c r="O2257" s="33"/>
    </row>
    <row r="2258" spans="3:15" x14ac:dyDescent="0.25">
      <c r="C2258" s="35"/>
      <c r="D2258" s="20"/>
      <c r="E2258" s="77"/>
      <c r="O2258" s="33"/>
    </row>
    <row r="2259" spans="3:15" x14ac:dyDescent="0.25">
      <c r="C2259" s="35"/>
      <c r="D2259" s="20"/>
      <c r="E2259" s="77"/>
      <c r="O2259" s="33"/>
    </row>
    <row r="2260" spans="3:15" x14ac:dyDescent="0.25">
      <c r="C2260" s="35"/>
      <c r="D2260" s="20"/>
      <c r="E2260" s="77"/>
      <c r="O2260" s="33"/>
    </row>
    <row r="2261" spans="3:15" x14ac:dyDescent="0.25">
      <c r="C2261" s="35"/>
      <c r="D2261" s="20"/>
      <c r="E2261" s="77"/>
      <c r="O2261" s="33"/>
    </row>
    <row r="2262" spans="3:15" x14ac:dyDescent="0.25">
      <c r="C2262" s="35"/>
      <c r="D2262" s="20"/>
      <c r="E2262" s="77"/>
      <c r="O2262" s="33"/>
    </row>
    <row r="2263" spans="3:15" x14ac:dyDescent="0.25">
      <c r="C2263" s="35"/>
      <c r="D2263" s="20"/>
      <c r="E2263" s="77"/>
      <c r="O2263" s="33"/>
    </row>
    <row r="2264" spans="3:15" x14ac:dyDescent="0.25">
      <c r="C2264" s="35"/>
      <c r="D2264" s="20"/>
      <c r="E2264" s="77"/>
      <c r="O2264" s="33"/>
    </row>
    <row r="2265" spans="3:15" x14ac:dyDescent="0.25">
      <c r="C2265" s="35"/>
      <c r="D2265" s="20"/>
      <c r="E2265" s="77"/>
      <c r="O2265" s="33"/>
    </row>
    <row r="2266" spans="3:15" x14ac:dyDescent="0.25">
      <c r="C2266" s="35"/>
      <c r="D2266" s="20"/>
      <c r="E2266" s="77"/>
      <c r="O2266" s="33"/>
    </row>
    <row r="2267" spans="3:15" x14ac:dyDescent="0.25">
      <c r="C2267" s="35"/>
      <c r="D2267" s="20"/>
      <c r="E2267" s="77"/>
      <c r="O2267" s="33"/>
    </row>
    <row r="2268" spans="3:15" x14ac:dyDescent="0.25">
      <c r="C2268" s="35"/>
      <c r="D2268" s="20"/>
      <c r="E2268" s="77"/>
      <c r="O2268" s="33"/>
    </row>
    <row r="2269" spans="3:15" x14ac:dyDescent="0.25">
      <c r="C2269" s="35"/>
      <c r="D2269" s="20"/>
      <c r="E2269" s="77"/>
      <c r="O2269" s="33"/>
    </row>
    <row r="2270" spans="3:15" x14ac:dyDescent="0.25">
      <c r="C2270" s="35"/>
      <c r="D2270" s="20"/>
      <c r="E2270" s="77"/>
      <c r="O2270" s="33"/>
    </row>
    <row r="2271" spans="3:15" x14ac:dyDescent="0.25">
      <c r="C2271" s="35"/>
      <c r="D2271" s="20"/>
      <c r="E2271" s="77"/>
      <c r="O2271" s="33"/>
    </row>
    <row r="2272" spans="3:15" x14ac:dyDescent="0.25">
      <c r="C2272" s="35"/>
      <c r="D2272" s="20"/>
      <c r="E2272" s="77"/>
      <c r="O2272" s="33"/>
    </row>
    <row r="2273" spans="3:15" x14ac:dyDescent="0.25">
      <c r="C2273" s="35"/>
      <c r="D2273" s="20"/>
      <c r="E2273" s="77"/>
      <c r="O2273" s="33"/>
    </row>
    <row r="2274" spans="3:15" x14ac:dyDescent="0.25">
      <c r="C2274" s="35"/>
      <c r="D2274" s="20"/>
      <c r="E2274" s="77"/>
      <c r="O2274" s="33"/>
    </row>
    <row r="2275" spans="3:15" x14ac:dyDescent="0.25">
      <c r="C2275" s="35"/>
      <c r="D2275" s="20"/>
      <c r="E2275" s="77"/>
      <c r="O2275" s="33"/>
    </row>
    <row r="2276" spans="3:15" x14ac:dyDescent="0.25">
      <c r="C2276" s="35"/>
      <c r="D2276" s="20"/>
      <c r="E2276" s="77"/>
      <c r="O2276" s="33"/>
    </row>
    <row r="2277" spans="3:15" x14ac:dyDescent="0.25">
      <c r="C2277" s="35"/>
      <c r="D2277" s="20"/>
      <c r="E2277" s="77"/>
      <c r="O2277" s="33"/>
    </row>
    <row r="2278" spans="3:15" x14ac:dyDescent="0.25">
      <c r="C2278" s="35"/>
      <c r="D2278" s="20"/>
      <c r="E2278" s="77"/>
      <c r="O2278" s="33"/>
    </row>
    <row r="2279" spans="3:15" x14ac:dyDescent="0.25">
      <c r="C2279" s="35"/>
      <c r="D2279" s="20"/>
      <c r="E2279" s="77"/>
      <c r="O2279" s="33"/>
    </row>
    <row r="2280" spans="3:15" x14ac:dyDescent="0.25">
      <c r="C2280" s="35"/>
      <c r="D2280" s="20"/>
      <c r="E2280" s="77"/>
      <c r="O2280" s="33"/>
    </row>
    <row r="2281" spans="3:15" x14ac:dyDescent="0.25">
      <c r="C2281" s="35"/>
      <c r="D2281" s="20"/>
      <c r="E2281" s="77"/>
      <c r="O2281" s="33"/>
    </row>
    <row r="2282" spans="3:15" x14ac:dyDescent="0.25">
      <c r="C2282" s="35"/>
      <c r="D2282" s="20"/>
      <c r="E2282" s="77"/>
      <c r="O2282" s="33"/>
    </row>
    <row r="2283" spans="3:15" x14ac:dyDescent="0.25">
      <c r="C2283" s="35"/>
      <c r="D2283" s="20"/>
      <c r="E2283" s="77"/>
      <c r="O2283" s="33"/>
    </row>
    <row r="2284" spans="3:15" x14ac:dyDescent="0.25">
      <c r="C2284" s="35"/>
      <c r="D2284" s="20"/>
      <c r="E2284" s="77"/>
      <c r="O2284" s="33"/>
    </row>
    <row r="2285" spans="3:15" x14ac:dyDescent="0.25">
      <c r="C2285" s="35"/>
      <c r="D2285" s="20"/>
      <c r="E2285" s="77"/>
      <c r="O2285" s="33"/>
    </row>
    <row r="2286" spans="3:15" x14ac:dyDescent="0.25">
      <c r="C2286" s="35"/>
      <c r="D2286" s="20"/>
      <c r="E2286" s="77"/>
      <c r="O2286" s="33"/>
    </row>
    <row r="2287" spans="3:15" x14ac:dyDescent="0.25">
      <c r="C2287" s="35"/>
      <c r="D2287" s="20"/>
      <c r="E2287" s="77"/>
      <c r="O2287" s="33"/>
    </row>
    <row r="2288" spans="3:15" x14ac:dyDescent="0.25">
      <c r="C2288" s="35"/>
      <c r="D2288" s="20"/>
      <c r="E2288" s="77"/>
      <c r="O2288" s="33"/>
    </row>
    <row r="2289" spans="3:15" x14ac:dyDescent="0.25">
      <c r="C2289" s="35"/>
      <c r="D2289" s="20"/>
      <c r="E2289" s="77"/>
      <c r="O2289" s="33"/>
    </row>
    <row r="2290" spans="3:15" x14ac:dyDescent="0.25">
      <c r="C2290" s="35"/>
      <c r="D2290" s="20"/>
      <c r="E2290" s="77"/>
      <c r="O2290" s="33"/>
    </row>
    <row r="2291" spans="3:15" x14ac:dyDescent="0.25">
      <c r="C2291" s="35"/>
      <c r="D2291" s="20"/>
      <c r="E2291" s="77"/>
      <c r="O2291" s="33"/>
    </row>
    <row r="2292" spans="3:15" x14ac:dyDescent="0.25">
      <c r="C2292" s="35"/>
      <c r="D2292" s="20"/>
      <c r="E2292" s="77"/>
      <c r="O2292" s="33"/>
    </row>
    <row r="2293" spans="3:15" x14ac:dyDescent="0.25">
      <c r="C2293" s="35"/>
      <c r="D2293" s="20"/>
      <c r="E2293" s="77"/>
      <c r="O2293" s="33"/>
    </row>
    <row r="2294" spans="3:15" x14ac:dyDescent="0.25">
      <c r="C2294" s="35"/>
      <c r="D2294" s="20"/>
      <c r="E2294" s="77"/>
      <c r="O2294" s="33"/>
    </row>
    <row r="2295" spans="3:15" x14ac:dyDescent="0.25">
      <c r="C2295" s="35"/>
      <c r="D2295" s="20"/>
      <c r="E2295" s="77"/>
      <c r="O2295" s="33"/>
    </row>
    <row r="2296" spans="3:15" x14ac:dyDescent="0.25">
      <c r="C2296" s="35"/>
      <c r="D2296" s="20"/>
      <c r="E2296" s="77"/>
      <c r="O2296" s="33"/>
    </row>
    <row r="2297" spans="3:15" x14ac:dyDescent="0.25">
      <c r="C2297" s="35"/>
      <c r="D2297" s="20"/>
      <c r="E2297" s="77"/>
      <c r="O2297" s="33"/>
    </row>
    <row r="2298" spans="3:15" x14ac:dyDescent="0.25">
      <c r="C2298" s="35"/>
      <c r="D2298" s="20"/>
      <c r="E2298" s="77"/>
      <c r="O2298" s="33"/>
    </row>
    <row r="2299" spans="3:15" x14ac:dyDescent="0.25">
      <c r="C2299" s="35"/>
      <c r="D2299" s="20"/>
      <c r="E2299" s="77"/>
      <c r="O2299" s="33"/>
    </row>
    <row r="2300" spans="3:15" x14ac:dyDescent="0.25">
      <c r="C2300" s="35"/>
      <c r="D2300" s="20"/>
      <c r="E2300" s="77"/>
      <c r="O2300" s="33"/>
    </row>
    <row r="2301" spans="3:15" x14ac:dyDescent="0.25">
      <c r="C2301" s="35"/>
      <c r="D2301" s="20"/>
      <c r="E2301" s="77"/>
      <c r="O2301" s="33"/>
    </row>
    <row r="2302" spans="3:15" x14ac:dyDescent="0.25">
      <c r="C2302" s="35"/>
      <c r="D2302" s="20"/>
      <c r="E2302" s="77"/>
      <c r="O2302" s="33"/>
    </row>
    <row r="2303" spans="3:15" x14ac:dyDescent="0.25">
      <c r="C2303" s="35"/>
      <c r="D2303" s="20"/>
      <c r="E2303" s="77"/>
      <c r="O2303" s="33"/>
    </row>
    <row r="2304" spans="3:15" x14ac:dyDescent="0.25">
      <c r="C2304" s="35"/>
      <c r="D2304" s="20"/>
      <c r="E2304" s="77"/>
      <c r="O2304" s="33"/>
    </row>
    <row r="2305" spans="3:15" x14ac:dyDescent="0.25">
      <c r="C2305" s="35"/>
      <c r="D2305" s="20"/>
      <c r="E2305" s="77"/>
      <c r="O2305" s="33"/>
    </row>
    <row r="2306" spans="3:15" x14ac:dyDescent="0.25">
      <c r="C2306" s="35"/>
      <c r="D2306" s="20"/>
      <c r="E2306" s="77"/>
      <c r="O2306" s="33"/>
    </row>
    <row r="2307" spans="3:15" x14ac:dyDescent="0.25">
      <c r="C2307" s="35"/>
      <c r="D2307" s="20"/>
      <c r="E2307" s="77"/>
      <c r="O2307" s="33"/>
    </row>
    <row r="2308" spans="3:15" x14ac:dyDescent="0.25">
      <c r="C2308" s="35"/>
      <c r="D2308" s="20"/>
      <c r="E2308" s="77"/>
      <c r="O2308" s="33"/>
    </row>
    <row r="2309" spans="3:15" x14ac:dyDescent="0.25">
      <c r="C2309" s="35"/>
      <c r="D2309" s="20"/>
      <c r="E2309" s="77"/>
      <c r="O2309" s="33"/>
    </row>
    <row r="2310" spans="3:15" x14ac:dyDescent="0.25">
      <c r="C2310" s="35"/>
      <c r="D2310" s="20"/>
      <c r="E2310" s="77"/>
      <c r="O2310" s="33"/>
    </row>
    <row r="2311" spans="3:15" x14ac:dyDescent="0.25">
      <c r="C2311" s="35"/>
      <c r="D2311" s="20"/>
      <c r="E2311" s="77"/>
      <c r="O2311" s="33"/>
    </row>
    <row r="2312" spans="3:15" x14ac:dyDescent="0.25">
      <c r="C2312" s="35"/>
      <c r="D2312" s="20"/>
      <c r="E2312" s="77"/>
      <c r="O2312" s="33"/>
    </row>
    <row r="2313" spans="3:15" x14ac:dyDescent="0.25">
      <c r="C2313" s="35"/>
      <c r="D2313" s="20"/>
      <c r="E2313" s="77"/>
      <c r="O2313" s="33"/>
    </row>
    <row r="2314" spans="3:15" x14ac:dyDescent="0.25">
      <c r="C2314" s="35"/>
      <c r="D2314" s="20"/>
      <c r="E2314" s="77"/>
      <c r="O2314" s="33"/>
    </row>
    <row r="2315" spans="3:15" x14ac:dyDescent="0.25">
      <c r="C2315" s="35"/>
      <c r="D2315" s="20"/>
      <c r="E2315" s="77"/>
      <c r="O2315" s="33"/>
    </row>
    <row r="2316" spans="3:15" x14ac:dyDescent="0.25">
      <c r="C2316" s="35"/>
      <c r="D2316" s="20"/>
      <c r="E2316" s="77"/>
      <c r="O2316" s="33"/>
    </row>
    <row r="2317" spans="3:15" x14ac:dyDescent="0.25">
      <c r="C2317" s="35"/>
      <c r="D2317" s="20"/>
      <c r="E2317" s="77"/>
      <c r="O2317" s="33"/>
    </row>
    <row r="2318" spans="3:15" x14ac:dyDescent="0.25">
      <c r="C2318" s="35"/>
      <c r="D2318" s="20"/>
      <c r="E2318" s="77"/>
      <c r="O2318" s="33"/>
    </row>
    <row r="2319" spans="3:15" x14ac:dyDescent="0.25">
      <c r="C2319" s="35"/>
      <c r="D2319" s="20"/>
      <c r="E2319" s="77"/>
      <c r="O2319" s="33"/>
    </row>
    <row r="2320" spans="3:15" x14ac:dyDescent="0.25">
      <c r="C2320" s="35"/>
      <c r="D2320" s="20"/>
      <c r="E2320" s="77"/>
      <c r="O2320" s="33"/>
    </row>
    <row r="2321" spans="3:15" x14ac:dyDescent="0.25">
      <c r="C2321" s="35"/>
      <c r="D2321" s="20"/>
      <c r="E2321" s="77"/>
      <c r="O2321" s="33"/>
    </row>
    <row r="2322" spans="3:15" x14ac:dyDescent="0.25">
      <c r="C2322" s="35"/>
      <c r="D2322" s="20"/>
      <c r="E2322" s="77"/>
      <c r="O2322" s="33"/>
    </row>
    <row r="2323" spans="3:15" x14ac:dyDescent="0.25">
      <c r="C2323" s="35"/>
      <c r="D2323" s="20"/>
      <c r="E2323" s="77"/>
      <c r="O2323" s="33"/>
    </row>
    <row r="2324" spans="3:15" x14ac:dyDescent="0.25">
      <c r="C2324" s="35"/>
      <c r="D2324" s="20"/>
      <c r="E2324" s="77"/>
      <c r="O2324" s="33"/>
    </row>
    <row r="2325" spans="3:15" x14ac:dyDescent="0.25">
      <c r="C2325" s="35"/>
      <c r="D2325" s="20"/>
      <c r="E2325" s="77"/>
      <c r="O2325" s="33"/>
    </row>
    <row r="2326" spans="3:15" x14ac:dyDescent="0.25">
      <c r="C2326" s="35"/>
      <c r="D2326" s="20"/>
      <c r="E2326" s="77"/>
      <c r="O2326" s="33"/>
    </row>
    <row r="2327" spans="3:15" x14ac:dyDescent="0.25">
      <c r="C2327" s="35"/>
      <c r="D2327" s="20"/>
      <c r="E2327" s="77"/>
      <c r="O2327" s="33"/>
    </row>
    <row r="2328" spans="3:15" x14ac:dyDescent="0.25">
      <c r="C2328" s="35"/>
      <c r="D2328" s="20"/>
      <c r="E2328" s="77"/>
      <c r="O2328" s="33"/>
    </row>
    <row r="2329" spans="3:15" x14ac:dyDescent="0.25">
      <c r="C2329" s="35"/>
      <c r="D2329" s="20"/>
      <c r="E2329" s="77"/>
      <c r="O2329" s="33"/>
    </row>
    <row r="2330" spans="3:15" x14ac:dyDescent="0.25">
      <c r="C2330" s="35"/>
      <c r="D2330" s="20"/>
      <c r="E2330" s="77"/>
      <c r="O2330" s="33"/>
    </row>
    <row r="2331" spans="3:15" x14ac:dyDescent="0.25">
      <c r="C2331" s="35"/>
      <c r="D2331" s="20"/>
      <c r="E2331" s="77"/>
      <c r="O2331" s="33"/>
    </row>
    <row r="2332" spans="3:15" x14ac:dyDescent="0.25">
      <c r="C2332" s="35"/>
      <c r="D2332" s="20"/>
      <c r="E2332" s="77"/>
      <c r="O2332" s="33"/>
    </row>
    <row r="2333" spans="3:15" x14ac:dyDescent="0.25">
      <c r="C2333" s="35"/>
      <c r="D2333" s="20"/>
      <c r="E2333" s="77"/>
      <c r="O2333" s="33"/>
    </row>
    <row r="2334" spans="3:15" x14ac:dyDescent="0.25">
      <c r="C2334" s="35"/>
      <c r="D2334" s="20"/>
      <c r="E2334" s="77"/>
      <c r="O2334" s="33"/>
    </row>
    <row r="2335" spans="3:15" x14ac:dyDescent="0.25">
      <c r="C2335" s="35"/>
      <c r="D2335" s="20"/>
      <c r="E2335" s="77"/>
      <c r="O2335" s="33"/>
    </row>
    <row r="2336" spans="3:15" x14ac:dyDescent="0.25">
      <c r="C2336" s="35"/>
      <c r="D2336" s="20"/>
      <c r="E2336" s="77"/>
      <c r="O2336" s="33"/>
    </row>
    <row r="2337" spans="3:15" x14ac:dyDescent="0.25">
      <c r="C2337" s="35"/>
      <c r="D2337" s="20"/>
      <c r="E2337" s="77"/>
      <c r="O2337" s="33"/>
    </row>
    <row r="2338" spans="3:15" x14ac:dyDescent="0.25">
      <c r="C2338" s="35"/>
      <c r="D2338" s="20"/>
      <c r="E2338" s="77"/>
      <c r="O2338" s="33"/>
    </row>
    <row r="2339" spans="3:15" x14ac:dyDescent="0.25">
      <c r="C2339" s="35"/>
      <c r="D2339" s="20"/>
      <c r="E2339" s="77"/>
      <c r="O2339" s="33"/>
    </row>
    <row r="2340" spans="3:15" x14ac:dyDescent="0.25">
      <c r="C2340" s="35"/>
      <c r="D2340" s="20"/>
      <c r="E2340" s="77"/>
      <c r="O2340" s="33"/>
    </row>
    <row r="2341" spans="3:15" x14ac:dyDescent="0.25">
      <c r="C2341" s="35"/>
      <c r="D2341" s="20"/>
      <c r="E2341" s="77"/>
      <c r="O2341" s="33"/>
    </row>
    <row r="2342" spans="3:15" x14ac:dyDescent="0.25">
      <c r="C2342" s="35"/>
      <c r="D2342" s="20"/>
      <c r="E2342" s="77"/>
      <c r="O2342" s="33"/>
    </row>
    <row r="2343" spans="3:15" x14ac:dyDescent="0.25">
      <c r="C2343" s="35"/>
      <c r="D2343" s="20"/>
      <c r="E2343" s="77"/>
      <c r="O2343" s="33"/>
    </row>
    <row r="2344" spans="3:15" x14ac:dyDescent="0.25">
      <c r="C2344" s="35"/>
      <c r="D2344" s="20"/>
      <c r="E2344" s="77"/>
      <c r="O2344" s="33"/>
    </row>
    <row r="2345" spans="3:15" x14ac:dyDescent="0.25">
      <c r="C2345" s="35"/>
      <c r="D2345" s="20"/>
      <c r="E2345" s="77"/>
      <c r="O2345" s="33"/>
    </row>
    <row r="2346" spans="3:15" x14ac:dyDescent="0.25">
      <c r="C2346" s="35"/>
      <c r="D2346" s="20"/>
      <c r="E2346" s="77"/>
      <c r="O2346" s="33"/>
    </row>
    <row r="2347" spans="3:15" x14ac:dyDescent="0.25">
      <c r="C2347" s="35"/>
      <c r="D2347" s="20"/>
      <c r="E2347" s="77"/>
      <c r="O2347" s="33"/>
    </row>
    <row r="2348" spans="3:15" x14ac:dyDescent="0.25">
      <c r="C2348" s="35"/>
      <c r="D2348" s="20"/>
      <c r="E2348" s="77"/>
      <c r="O2348" s="33"/>
    </row>
    <row r="2349" spans="3:15" x14ac:dyDescent="0.25">
      <c r="C2349" s="35"/>
      <c r="D2349" s="20"/>
      <c r="E2349" s="77"/>
      <c r="O2349" s="33"/>
    </row>
    <row r="2350" spans="3:15" x14ac:dyDescent="0.25">
      <c r="C2350" s="35"/>
      <c r="D2350" s="20"/>
      <c r="E2350" s="77"/>
      <c r="O2350" s="33"/>
    </row>
    <row r="2351" spans="3:15" x14ac:dyDescent="0.25">
      <c r="C2351" s="35"/>
      <c r="D2351" s="20"/>
      <c r="E2351" s="77"/>
      <c r="O2351" s="33"/>
    </row>
    <row r="2352" spans="3:15" x14ac:dyDescent="0.25">
      <c r="C2352" s="35"/>
      <c r="D2352" s="20"/>
      <c r="E2352" s="77"/>
      <c r="O2352" s="33"/>
    </row>
    <row r="2353" spans="3:15" x14ac:dyDescent="0.25">
      <c r="C2353" s="35"/>
      <c r="D2353" s="20"/>
      <c r="E2353" s="77"/>
      <c r="O2353" s="33"/>
    </row>
    <row r="2354" spans="3:15" x14ac:dyDescent="0.25">
      <c r="C2354" s="35"/>
      <c r="D2354" s="20"/>
      <c r="E2354" s="77"/>
      <c r="O2354" s="33"/>
    </row>
    <row r="2355" spans="3:15" x14ac:dyDescent="0.25">
      <c r="C2355" s="35"/>
      <c r="D2355" s="20"/>
      <c r="E2355" s="77"/>
      <c r="O2355" s="33"/>
    </row>
    <row r="2356" spans="3:15" x14ac:dyDescent="0.25">
      <c r="C2356" s="35"/>
      <c r="D2356" s="20"/>
      <c r="E2356" s="77"/>
      <c r="O2356" s="33"/>
    </row>
    <row r="2357" spans="3:15" x14ac:dyDescent="0.25">
      <c r="C2357" s="35"/>
      <c r="D2357" s="20"/>
      <c r="E2357" s="77"/>
      <c r="O2357" s="33"/>
    </row>
    <row r="2358" spans="3:15" x14ac:dyDescent="0.25">
      <c r="C2358" s="35"/>
      <c r="D2358" s="20"/>
      <c r="E2358" s="77"/>
      <c r="O2358" s="33"/>
    </row>
    <row r="2359" spans="3:15" x14ac:dyDescent="0.25">
      <c r="C2359" s="35"/>
      <c r="D2359" s="20"/>
      <c r="E2359" s="77"/>
      <c r="O2359" s="33"/>
    </row>
    <row r="2360" spans="3:15" x14ac:dyDescent="0.25">
      <c r="C2360" s="35"/>
      <c r="D2360" s="20"/>
      <c r="E2360" s="77"/>
      <c r="O2360" s="33"/>
    </row>
    <row r="2361" spans="3:15" x14ac:dyDescent="0.25">
      <c r="C2361" s="35"/>
      <c r="D2361" s="20"/>
      <c r="E2361" s="77"/>
      <c r="O2361" s="33"/>
    </row>
    <row r="2362" spans="3:15" x14ac:dyDescent="0.25">
      <c r="C2362" s="35"/>
      <c r="D2362" s="20"/>
      <c r="E2362" s="77"/>
      <c r="O2362" s="33"/>
    </row>
    <row r="2363" spans="3:15" x14ac:dyDescent="0.25">
      <c r="C2363" s="35"/>
      <c r="D2363" s="20"/>
      <c r="E2363" s="77"/>
      <c r="O2363" s="33"/>
    </row>
    <row r="2364" spans="3:15" x14ac:dyDescent="0.25">
      <c r="C2364" s="35"/>
      <c r="D2364" s="20"/>
      <c r="E2364" s="77"/>
      <c r="O2364" s="33"/>
    </row>
    <row r="2365" spans="3:15" x14ac:dyDescent="0.25">
      <c r="C2365" s="35"/>
      <c r="D2365" s="20"/>
      <c r="E2365" s="77"/>
      <c r="O2365" s="33"/>
    </row>
    <row r="2366" spans="3:15" x14ac:dyDescent="0.25">
      <c r="C2366" s="35"/>
      <c r="D2366" s="20"/>
      <c r="E2366" s="77"/>
      <c r="O2366" s="33"/>
    </row>
    <row r="2367" spans="3:15" x14ac:dyDescent="0.25">
      <c r="C2367" s="35"/>
      <c r="D2367" s="20"/>
      <c r="E2367" s="77"/>
      <c r="O2367" s="33"/>
    </row>
    <row r="2368" spans="3:15" x14ac:dyDescent="0.25">
      <c r="C2368" s="35"/>
      <c r="D2368" s="20"/>
      <c r="E2368" s="77"/>
      <c r="O2368" s="33"/>
    </row>
    <row r="2369" spans="3:15" x14ac:dyDescent="0.25">
      <c r="C2369" s="35"/>
      <c r="D2369" s="20"/>
      <c r="E2369" s="77"/>
      <c r="O2369" s="33"/>
    </row>
    <row r="2370" spans="3:15" x14ac:dyDescent="0.25">
      <c r="C2370" s="35"/>
      <c r="D2370" s="20"/>
      <c r="E2370" s="77"/>
      <c r="O2370" s="33"/>
    </row>
    <row r="2371" spans="3:15" x14ac:dyDescent="0.25">
      <c r="C2371" s="35"/>
      <c r="D2371" s="20"/>
      <c r="E2371" s="77"/>
      <c r="O2371" s="33"/>
    </row>
    <row r="2372" spans="3:15" x14ac:dyDescent="0.25">
      <c r="C2372" s="35"/>
      <c r="D2372" s="20"/>
      <c r="E2372" s="77"/>
      <c r="O2372" s="33"/>
    </row>
    <row r="2373" spans="3:15" x14ac:dyDescent="0.25">
      <c r="C2373" s="35"/>
      <c r="D2373" s="20"/>
      <c r="E2373" s="77"/>
      <c r="O2373" s="33"/>
    </row>
    <row r="2374" spans="3:15" x14ac:dyDescent="0.25">
      <c r="C2374" s="35"/>
      <c r="D2374" s="20"/>
      <c r="E2374" s="77"/>
      <c r="O2374" s="33"/>
    </row>
    <row r="2375" spans="3:15" x14ac:dyDescent="0.25">
      <c r="C2375" s="35"/>
      <c r="D2375" s="20"/>
      <c r="E2375" s="77"/>
      <c r="O2375" s="33"/>
    </row>
    <row r="2376" spans="3:15" x14ac:dyDescent="0.25">
      <c r="C2376" s="35"/>
      <c r="D2376" s="20"/>
      <c r="E2376" s="77"/>
      <c r="O2376" s="33"/>
    </row>
    <row r="2377" spans="3:15" x14ac:dyDescent="0.25">
      <c r="C2377" s="35"/>
      <c r="D2377" s="20"/>
      <c r="E2377" s="77"/>
      <c r="O2377" s="33"/>
    </row>
    <row r="2378" spans="3:15" x14ac:dyDescent="0.25">
      <c r="C2378" s="35"/>
      <c r="D2378" s="20"/>
      <c r="E2378" s="77"/>
      <c r="O2378" s="33"/>
    </row>
    <row r="2379" spans="3:15" x14ac:dyDescent="0.25">
      <c r="C2379" s="35"/>
      <c r="D2379" s="20"/>
      <c r="E2379" s="77"/>
      <c r="O2379" s="33"/>
    </row>
    <row r="2380" spans="3:15" x14ac:dyDescent="0.25">
      <c r="C2380" s="35"/>
      <c r="D2380" s="20"/>
      <c r="E2380" s="77"/>
      <c r="O2380" s="33"/>
    </row>
    <row r="2381" spans="3:15" x14ac:dyDescent="0.25">
      <c r="C2381" s="35"/>
      <c r="D2381" s="20"/>
      <c r="E2381" s="77"/>
      <c r="O2381" s="33"/>
    </row>
    <row r="2382" spans="3:15" x14ac:dyDescent="0.25">
      <c r="C2382" s="35"/>
      <c r="D2382" s="20"/>
      <c r="E2382" s="77"/>
      <c r="O2382" s="33"/>
    </row>
    <row r="2383" spans="3:15" x14ac:dyDescent="0.25">
      <c r="C2383" s="35"/>
      <c r="D2383" s="20"/>
      <c r="E2383" s="77"/>
      <c r="O2383" s="33"/>
    </row>
    <row r="2384" spans="3:15" x14ac:dyDescent="0.25">
      <c r="C2384" s="35"/>
      <c r="D2384" s="20"/>
      <c r="E2384" s="77"/>
      <c r="O2384" s="33"/>
    </row>
    <row r="2385" spans="3:15" x14ac:dyDescent="0.25">
      <c r="C2385" s="35"/>
      <c r="D2385" s="20"/>
      <c r="E2385" s="77"/>
      <c r="O2385" s="33"/>
    </row>
    <row r="2386" spans="3:15" x14ac:dyDescent="0.25">
      <c r="C2386" s="35"/>
      <c r="D2386" s="20"/>
      <c r="E2386" s="77"/>
      <c r="O2386" s="33"/>
    </row>
    <row r="2387" spans="3:15" x14ac:dyDescent="0.25">
      <c r="C2387" s="35"/>
      <c r="D2387" s="20"/>
      <c r="E2387" s="77"/>
      <c r="O2387" s="33"/>
    </row>
    <row r="2388" spans="3:15" x14ac:dyDescent="0.25">
      <c r="C2388" s="35"/>
      <c r="D2388" s="20"/>
      <c r="E2388" s="77"/>
      <c r="O2388" s="33"/>
    </row>
    <row r="2389" spans="3:15" x14ac:dyDescent="0.25">
      <c r="C2389" s="35"/>
      <c r="D2389" s="20"/>
      <c r="E2389" s="77"/>
      <c r="O2389" s="33"/>
    </row>
    <row r="2390" spans="3:15" x14ac:dyDescent="0.25">
      <c r="C2390" s="35"/>
      <c r="D2390" s="20"/>
      <c r="E2390" s="77"/>
      <c r="O2390" s="33"/>
    </row>
    <row r="2391" spans="3:15" x14ac:dyDescent="0.25">
      <c r="C2391" s="35"/>
      <c r="D2391" s="20"/>
      <c r="E2391" s="77"/>
      <c r="O2391" s="33"/>
    </row>
    <row r="2392" spans="3:15" x14ac:dyDescent="0.25">
      <c r="C2392" s="35"/>
      <c r="D2392" s="20"/>
      <c r="E2392" s="77"/>
      <c r="O2392" s="33"/>
    </row>
    <row r="2393" spans="3:15" x14ac:dyDescent="0.25">
      <c r="C2393" s="35"/>
      <c r="D2393" s="20"/>
      <c r="E2393" s="77"/>
      <c r="O2393" s="33"/>
    </row>
    <row r="2394" spans="3:15" x14ac:dyDescent="0.25">
      <c r="C2394" s="35"/>
      <c r="D2394" s="20"/>
      <c r="E2394" s="77"/>
      <c r="O2394" s="33"/>
    </row>
    <row r="2395" spans="3:15" x14ac:dyDescent="0.25">
      <c r="C2395" s="35"/>
      <c r="D2395" s="20"/>
      <c r="E2395" s="77"/>
      <c r="O2395" s="33"/>
    </row>
    <row r="2396" spans="3:15" x14ac:dyDescent="0.25">
      <c r="C2396" s="35"/>
      <c r="D2396" s="20"/>
      <c r="E2396" s="77"/>
      <c r="O2396" s="33"/>
    </row>
    <row r="2397" spans="3:15" x14ac:dyDescent="0.25">
      <c r="C2397" s="35"/>
      <c r="D2397" s="20"/>
      <c r="E2397" s="77"/>
      <c r="O2397" s="33"/>
    </row>
    <row r="2398" spans="3:15" x14ac:dyDescent="0.25">
      <c r="C2398" s="35"/>
      <c r="D2398" s="20"/>
      <c r="E2398" s="77"/>
      <c r="O2398" s="33"/>
    </row>
    <row r="2399" spans="3:15" x14ac:dyDescent="0.25">
      <c r="C2399" s="35"/>
      <c r="D2399" s="20"/>
      <c r="E2399" s="77"/>
      <c r="O2399" s="33"/>
    </row>
    <row r="2400" spans="3:15" x14ac:dyDescent="0.25">
      <c r="C2400" s="35"/>
      <c r="D2400" s="20"/>
      <c r="E2400" s="77"/>
      <c r="O2400" s="33"/>
    </row>
    <row r="2401" spans="3:15" x14ac:dyDescent="0.25">
      <c r="C2401" s="35"/>
      <c r="D2401" s="20"/>
      <c r="E2401" s="77"/>
      <c r="O2401" s="33"/>
    </row>
    <row r="2402" spans="3:15" x14ac:dyDescent="0.25">
      <c r="C2402" s="35"/>
      <c r="D2402" s="20"/>
      <c r="E2402" s="77"/>
      <c r="O2402" s="33"/>
    </row>
    <row r="2403" spans="3:15" x14ac:dyDescent="0.25">
      <c r="C2403" s="35"/>
      <c r="D2403" s="20"/>
      <c r="E2403" s="77"/>
      <c r="O2403" s="33"/>
    </row>
    <row r="2404" spans="3:15" x14ac:dyDescent="0.25">
      <c r="C2404" s="35"/>
      <c r="D2404" s="20"/>
      <c r="E2404" s="77"/>
      <c r="O2404" s="33"/>
    </row>
    <row r="2405" spans="3:15" x14ac:dyDescent="0.25">
      <c r="C2405" s="35"/>
      <c r="D2405" s="20"/>
      <c r="E2405" s="77"/>
      <c r="O2405" s="33"/>
    </row>
    <row r="2406" spans="3:15" x14ac:dyDescent="0.25">
      <c r="C2406" s="35"/>
      <c r="D2406" s="20"/>
      <c r="E2406" s="77"/>
      <c r="O2406" s="33"/>
    </row>
    <row r="2407" spans="3:15" x14ac:dyDescent="0.25">
      <c r="C2407" s="35"/>
      <c r="D2407" s="20"/>
      <c r="E2407" s="77"/>
      <c r="O2407" s="33"/>
    </row>
    <row r="2408" spans="3:15" x14ac:dyDescent="0.25">
      <c r="C2408" s="35"/>
      <c r="D2408" s="20"/>
      <c r="E2408" s="77"/>
      <c r="O2408" s="33"/>
    </row>
    <row r="2409" spans="3:15" x14ac:dyDescent="0.25">
      <c r="C2409" s="35"/>
      <c r="D2409" s="20"/>
      <c r="E2409" s="77"/>
      <c r="O2409" s="33"/>
    </row>
    <row r="2410" spans="3:15" x14ac:dyDescent="0.25">
      <c r="C2410" s="35"/>
      <c r="D2410" s="20"/>
      <c r="E2410" s="77"/>
      <c r="O2410" s="33"/>
    </row>
    <row r="2411" spans="3:15" x14ac:dyDescent="0.25">
      <c r="C2411" s="35"/>
      <c r="D2411" s="20"/>
      <c r="E2411" s="77"/>
      <c r="O2411" s="33"/>
    </row>
    <row r="2412" spans="3:15" x14ac:dyDescent="0.25">
      <c r="C2412" s="35"/>
      <c r="D2412" s="20"/>
      <c r="E2412" s="77"/>
      <c r="O2412" s="33"/>
    </row>
    <row r="2413" spans="3:15" x14ac:dyDescent="0.25">
      <c r="C2413" s="35"/>
      <c r="D2413" s="20"/>
      <c r="E2413" s="77"/>
      <c r="O2413" s="33"/>
    </row>
    <row r="2414" spans="3:15" x14ac:dyDescent="0.25">
      <c r="C2414" s="35"/>
      <c r="D2414" s="20"/>
      <c r="E2414" s="77"/>
      <c r="O2414" s="33"/>
    </row>
    <row r="2415" spans="3:15" x14ac:dyDescent="0.25">
      <c r="C2415" s="35"/>
      <c r="D2415" s="20"/>
      <c r="E2415" s="77"/>
      <c r="O2415" s="33"/>
    </row>
    <row r="2416" spans="3:15" x14ac:dyDescent="0.25">
      <c r="C2416" s="35"/>
      <c r="D2416" s="20"/>
      <c r="E2416" s="77"/>
      <c r="O2416" s="33"/>
    </row>
    <row r="2417" spans="3:15" x14ac:dyDescent="0.25">
      <c r="C2417" s="35"/>
      <c r="D2417" s="20"/>
      <c r="E2417" s="77"/>
      <c r="O2417" s="33"/>
    </row>
    <row r="2418" spans="3:15" x14ac:dyDescent="0.25">
      <c r="C2418" s="35"/>
      <c r="D2418" s="20"/>
      <c r="E2418" s="77"/>
      <c r="O2418" s="33"/>
    </row>
    <row r="2419" spans="3:15" x14ac:dyDescent="0.25">
      <c r="C2419" s="35"/>
      <c r="D2419" s="20"/>
      <c r="E2419" s="77"/>
      <c r="O2419" s="33"/>
    </row>
    <row r="2420" spans="3:15" x14ac:dyDescent="0.25">
      <c r="C2420" s="35"/>
      <c r="D2420" s="20"/>
      <c r="E2420" s="77"/>
      <c r="O2420" s="33"/>
    </row>
    <row r="2421" spans="3:15" x14ac:dyDescent="0.25">
      <c r="C2421" s="35"/>
      <c r="D2421" s="20"/>
      <c r="E2421" s="77"/>
      <c r="O2421" s="33"/>
    </row>
    <row r="2422" spans="3:15" x14ac:dyDescent="0.25">
      <c r="C2422" s="35"/>
      <c r="D2422" s="20"/>
      <c r="E2422" s="77"/>
      <c r="O2422" s="33"/>
    </row>
    <row r="2423" spans="3:15" x14ac:dyDescent="0.25">
      <c r="C2423" s="35"/>
      <c r="D2423" s="20"/>
      <c r="E2423" s="77"/>
      <c r="O2423" s="33"/>
    </row>
    <row r="2424" spans="3:15" x14ac:dyDescent="0.25">
      <c r="C2424" s="35"/>
      <c r="D2424" s="20"/>
      <c r="E2424" s="77"/>
      <c r="O2424" s="33"/>
    </row>
    <row r="2425" spans="3:15" x14ac:dyDescent="0.25">
      <c r="C2425" s="35"/>
      <c r="D2425" s="20"/>
      <c r="E2425" s="77"/>
      <c r="O2425" s="33"/>
    </row>
    <row r="2426" spans="3:15" x14ac:dyDescent="0.25">
      <c r="C2426" s="35"/>
      <c r="D2426" s="20"/>
      <c r="E2426" s="77"/>
      <c r="O2426" s="33"/>
    </row>
    <row r="2427" spans="3:15" x14ac:dyDescent="0.25">
      <c r="C2427" s="35"/>
      <c r="D2427" s="20"/>
      <c r="E2427" s="77"/>
      <c r="O2427" s="33"/>
    </row>
    <row r="2428" spans="3:15" x14ac:dyDescent="0.25">
      <c r="C2428" s="35"/>
      <c r="D2428" s="20"/>
      <c r="E2428" s="77"/>
      <c r="O2428" s="33"/>
    </row>
    <row r="2429" spans="3:15" x14ac:dyDescent="0.25">
      <c r="C2429" s="35"/>
      <c r="D2429" s="20"/>
      <c r="E2429" s="77"/>
      <c r="O2429" s="33"/>
    </row>
    <row r="2430" spans="3:15" x14ac:dyDescent="0.25">
      <c r="C2430" s="35"/>
      <c r="D2430" s="20"/>
      <c r="E2430" s="77"/>
      <c r="O2430" s="33"/>
    </row>
    <row r="2431" spans="3:15" x14ac:dyDescent="0.25">
      <c r="C2431" s="35"/>
      <c r="D2431" s="20"/>
      <c r="E2431" s="77"/>
      <c r="O2431" s="33"/>
    </row>
    <row r="2432" spans="3:15" x14ac:dyDescent="0.25">
      <c r="C2432" s="35"/>
      <c r="D2432" s="20"/>
      <c r="E2432" s="77"/>
      <c r="O2432" s="33"/>
    </row>
    <row r="2433" spans="3:15" x14ac:dyDescent="0.25">
      <c r="C2433" s="35"/>
      <c r="D2433" s="20"/>
      <c r="E2433" s="77"/>
      <c r="O2433" s="33"/>
    </row>
    <row r="2434" spans="3:15" x14ac:dyDescent="0.25">
      <c r="C2434" s="35"/>
      <c r="D2434" s="20"/>
      <c r="E2434" s="77"/>
      <c r="O2434" s="33"/>
    </row>
    <row r="2435" spans="3:15" x14ac:dyDescent="0.25">
      <c r="C2435" s="35"/>
      <c r="D2435" s="20"/>
      <c r="E2435" s="77"/>
      <c r="O2435" s="33"/>
    </row>
    <row r="2436" spans="3:15" x14ac:dyDescent="0.25">
      <c r="C2436" s="35"/>
      <c r="D2436" s="20"/>
      <c r="E2436" s="77"/>
      <c r="O2436" s="33"/>
    </row>
    <row r="2437" spans="3:15" x14ac:dyDescent="0.25">
      <c r="C2437" s="35"/>
      <c r="D2437" s="20"/>
      <c r="E2437" s="77"/>
      <c r="O2437" s="33"/>
    </row>
    <row r="2438" spans="3:15" x14ac:dyDescent="0.25">
      <c r="C2438" s="35"/>
      <c r="D2438" s="20"/>
      <c r="E2438" s="77"/>
      <c r="O2438" s="33"/>
    </row>
    <row r="2439" spans="3:15" x14ac:dyDescent="0.25">
      <c r="C2439" s="35"/>
      <c r="D2439" s="20"/>
      <c r="E2439" s="77"/>
      <c r="O2439" s="33"/>
    </row>
    <row r="2440" spans="3:15" x14ac:dyDescent="0.25">
      <c r="C2440" s="35"/>
      <c r="D2440" s="20"/>
      <c r="E2440" s="77"/>
      <c r="O2440" s="33"/>
    </row>
    <row r="2441" spans="3:15" x14ac:dyDescent="0.25">
      <c r="C2441" s="35"/>
      <c r="D2441" s="20"/>
      <c r="E2441" s="77"/>
      <c r="O2441" s="33"/>
    </row>
    <row r="2442" spans="3:15" x14ac:dyDescent="0.25">
      <c r="C2442" s="35"/>
      <c r="D2442" s="20"/>
      <c r="E2442" s="77"/>
      <c r="O2442" s="33"/>
    </row>
    <row r="2443" spans="3:15" x14ac:dyDescent="0.25">
      <c r="C2443" s="35"/>
      <c r="D2443" s="20"/>
      <c r="E2443" s="77"/>
      <c r="O2443" s="33"/>
    </row>
    <row r="2444" spans="3:15" x14ac:dyDescent="0.25">
      <c r="C2444" s="35"/>
      <c r="D2444" s="20"/>
      <c r="E2444" s="77"/>
      <c r="O2444" s="33"/>
    </row>
    <row r="2445" spans="3:15" x14ac:dyDescent="0.25">
      <c r="C2445" s="35"/>
      <c r="D2445" s="20"/>
      <c r="E2445" s="77"/>
      <c r="O2445" s="33"/>
    </row>
    <row r="2446" spans="3:15" x14ac:dyDescent="0.25">
      <c r="C2446" s="35"/>
      <c r="D2446" s="20"/>
      <c r="E2446" s="77"/>
      <c r="O2446" s="33"/>
    </row>
    <row r="2447" spans="3:15" x14ac:dyDescent="0.25">
      <c r="C2447" s="35"/>
      <c r="D2447" s="20"/>
      <c r="E2447" s="77"/>
      <c r="O2447" s="33"/>
    </row>
    <row r="2448" spans="3:15" x14ac:dyDescent="0.25">
      <c r="C2448" s="35"/>
      <c r="D2448" s="20"/>
      <c r="E2448" s="77"/>
      <c r="O2448" s="33"/>
    </row>
    <row r="2449" spans="3:15" x14ac:dyDescent="0.25">
      <c r="C2449" s="35"/>
      <c r="D2449" s="20"/>
      <c r="E2449" s="77"/>
      <c r="O2449" s="33"/>
    </row>
    <row r="2450" spans="3:15" x14ac:dyDescent="0.25">
      <c r="C2450" s="35"/>
      <c r="D2450" s="20"/>
      <c r="E2450" s="77"/>
      <c r="O2450" s="33"/>
    </row>
    <row r="2451" spans="3:15" x14ac:dyDescent="0.25">
      <c r="C2451" s="35"/>
      <c r="D2451" s="20"/>
      <c r="E2451" s="77"/>
      <c r="O2451" s="33"/>
    </row>
    <row r="2452" spans="3:15" x14ac:dyDescent="0.25">
      <c r="C2452" s="35"/>
      <c r="D2452" s="20"/>
      <c r="E2452" s="77"/>
      <c r="O2452" s="33"/>
    </row>
    <row r="2453" spans="3:15" x14ac:dyDescent="0.25">
      <c r="C2453" s="35"/>
      <c r="D2453" s="20"/>
      <c r="E2453" s="77"/>
      <c r="O2453" s="33"/>
    </row>
    <row r="2454" spans="3:15" x14ac:dyDescent="0.25">
      <c r="C2454" s="35"/>
      <c r="D2454" s="20"/>
      <c r="E2454" s="77"/>
      <c r="O2454" s="33"/>
    </row>
    <row r="2455" spans="3:15" x14ac:dyDescent="0.25">
      <c r="C2455" s="35"/>
      <c r="D2455" s="20"/>
      <c r="E2455" s="77"/>
      <c r="O2455" s="33"/>
    </row>
    <row r="2456" spans="3:15" x14ac:dyDescent="0.25">
      <c r="C2456" s="35"/>
      <c r="D2456" s="20"/>
      <c r="E2456" s="77"/>
      <c r="O2456" s="33"/>
    </row>
    <row r="2457" spans="3:15" x14ac:dyDescent="0.25">
      <c r="C2457" s="35"/>
      <c r="D2457" s="20"/>
      <c r="E2457" s="77"/>
      <c r="O2457" s="33"/>
    </row>
    <row r="2458" spans="3:15" x14ac:dyDescent="0.25">
      <c r="C2458" s="35"/>
      <c r="D2458" s="20"/>
      <c r="E2458" s="77"/>
      <c r="O2458" s="33"/>
    </row>
    <row r="2459" spans="3:15" x14ac:dyDescent="0.25">
      <c r="C2459" s="35"/>
      <c r="D2459" s="20"/>
      <c r="E2459" s="77"/>
      <c r="O2459" s="33"/>
    </row>
    <row r="2460" spans="3:15" x14ac:dyDescent="0.25">
      <c r="C2460" s="35"/>
      <c r="D2460" s="20"/>
      <c r="E2460" s="77"/>
      <c r="O2460" s="33"/>
    </row>
    <row r="2461" spans="3:15" x14ac:dyDescent="0.25">
      <c r="C2461" s="35"/>
      <c r="D2461" s="20"/>
      <c r="E2461" s="77"/>
      <c r="O2461" s="33"/>
    </row>
    <row r="2462" spans="3:15" x14ac:dyDescent="0.25">
      <c r="C2462" s="35"/>
      <c r="D2462" s="20"/>
      <c r="E2462" s="77"/>
      <c r="O2462" s="33"/>
    </row>
    <row r="2463" spans="3:15" x14ac:dyDescent="0.25">
      <c r="C2463" s="35"/>
      <c r="D2463" s="20"/>
      <c r="E2463" s="77"/>
      <c r="O2463" s="33"/>
    </row>
    <row r="2464" spans="3:15" x14ac:dyDescent="0.25">
      <c r="C2464" s="35"/>
      <c r="D2464" s="20"/>
      <c r="E2464" s="77"/>
      <c r="O2464" s="33"/>
    </row>
    <row r="2465" spans="3:15" x14ac:dyDescent="0.25">
      <c r="C2465" s="35"/>
      <c r="D2465" s="20"/>
      <c r="E2465" s="77"/>
      <c r="O2465" s="33"/>
    </row>
    <row r="2466" spans="3:15" x14ac:dyDescent="0.25">
      <c r="C2466" s="35"/>
      <c r="D2466" s="20"/>
      <c r="E2466" s="77"/>
      <c r="O2466" s="33"/>
    </row>
    <row r="2467" spans="3:15" x14ac:dyDescent="0.25">
      <c r="C2467" s="35"/>
      <c r="D2467" s="20"/>
      <c r="E2467" s="77"/>
      <c r="O2467" s="33"/>
    </row>
    <row r="2468" spans="3:15" x14ac:dyDescent="0.25">
      <c r="C2468" s="35"/>
      <c r="D2468" s="20"/>
      <c r="E2468" s="77"/>
      <c r="O2468" s="33"/>
    </row>
    <row r="2469" spans="3:15" x14ac:dyDescent="0.25">
      <c r="C2469" s="35"/>
      <c r="D2469" s="20"/>
      <c r="E2469" s="77"/>
      <c r="O2469" s="33"/>
    </row>
    <row r="2470" spans="3:15" x14ac:dyDescent="0.25">
      <c r="C2470" s="35"/>
      <c r="D2470" s="20"/>
      <c r="E2470" s="77"/>
      <c r="O2470" s="33"/>
    </row>
    <row r="2471" spans="3:15" x14ac:dyDescent="0.25">
      <c r="C2471" s="35"/>
      <c r="D2471" s="20"/>
      <c r="E2471" s="77"/>
      <c r="O2471" s="33"/>
    </row>
    <row r="2472" spans="3:15" x14ac:dyDescent="0.25">
      <c r="C2472" s="35"/>
      <c r="D2472" s="20"/>
      <c r="E2472" s="77"/>
      <c r="O2472" s="33"/>
    </row>
    <row r="2473" spans="3:15" x14ac:dyDescent="0.25">
      <c r="C2473" s="35"/>
      <c r="D2473" s="20"/>
      <c r="E2473" s="77"/>
      <c r="O2473" s="33"/>
    </row>
    <row r="2474" spans="3:15" x14ac:dyDescent="0.25">
      <c r="C2474" s="35"/>
      <c r="D2474" s="20"/>
      <c r="E2474" s="77"/>
      <c r="O2474" s="33"/>
    </row>
    <row r="2475" spans="3:15" x14ac:dyDescent="0.25">
      <c r="C2475" s="35"/>
      <c r="D2475" s="20"/>
      <c r="E2475" s="77"/>
      <c r="O2475" s="33"/>
    </row>
    <row r="2476" spans="3:15" x14ac:dyDescent="0.25">
      <c r="C2476" s="35"/>
      <c r="D2476" s="20"/>
      <c r="E2476" s="77"/>
      <c r="O2476" s="33"/>
    </row>
    <row r="2477" spans="3:15" x14ac:dyDescent="0.25">
      <c r="C2477" s="35"/>
      <c r="D2477" s="20"/>
      <c r="E2477" s="77"/>
      <c r="O2477" s="33"/>
    </row>
    <row r="2478" spans="3:15" x14ac:dyDescent="0.25">
      <c r="C2478" s="35"/>
      <c r="D2478" s="20"/>
      <c r="E2478" s="77"/>
      <c r="O2478" s="33"/>
    </row>
    <row r="2479" spans="3:15" x14ac:dyDescent="0.25">
      <c r="C2479" s="35"/>
      <c r="D2479" s="20"/>
      <c r="E2479" s="77"/>
      <c r="O2479" s="33"/>
    </row>
    <row r="2480" spans="3:15" x14ac:dyDescent="0.25">
      <c r="C2480" s="35"/>
      <c r="D2480" s="20"/>
      <c r="E2480" s="77"/>
      <c r="O2480" s="33"/>
    </row>
    <row r="2481" spans="3:15" x14ac:dyDescent="0.25">
      <c r="C2481" s="35"/>
      <c r="D2481" s="20"/>
      <c r="E2481" s="77"/>
      <c r="O2481" s="33"/>
    </row>
    <row r="2482" spans="3:15" x14ac:dyDescent="0.25">
      <c r="C2482" s="35"/>
      <c r="D2482" s="20"/>
      <c r="E2482" s="77"/>
      <c r="O2482" s="33"/>
    </row>
    <row r="2483" spans="3:15" x14ac:dyDescent="0.25">
      <c r="C2483" s="35"/>
      <c r="D2483" s="20"/>
      <c r="E2483" s="77"/>
      <c r="O2483" s="33"/>
    </row>
    <row r="2484" spans="3:15" x14ac:dyDescent="0.25">
      <c r="C2484" s="35"/>
      <c r="D2484" s="20"/>
      <c r="E2484" s="77"/>
      <c r="O2484" s="33"/>
    </row>
    <row r="2485" spans="3:15" x14ac:dyDescent="0.25">
      <c r="C2485" s="35"/>
      <c r="D2485" s="20"/>
      <c r="E2485" s="77"/>
      <c r="O2485" s="33"/>
    </row>
    <row r="2486" spans="3:15" x14ac:dyDescent="0.25">
      <c r="C2486" s="35"/>
      <c r="D2486" s="20"/>
      <c r="E2486" s="77"/>
      <c r="O2486" s="33"/>
    </row>
    <row r="2487" spans="3:15" x14ac:dyDescent="0.25">
      <c r="C2487" s="35"/>
      <c r="D2487" s="20"/>
      <c r="E2487" s="77"/>
      <c r="O2487" s="33"/>
    </row>
    <row r="2488" spans="3:15" x14ac:dyDescent="0.25">
      <c r="C2488" s="35"/>
      <c r="D2488" s="20"/>
      <c r="E2488" s="77"/>
      <c r="O2488" s="33"/>
    </row>
    <row r="2489" spans="3:15" x14ac:dyDescent="0.25">
      <c r="C2489" s="35"/>
      <c r="D2489" s="20"/>
      <c r="E2489" s="77"/>
      <c r="O2489" s="33"/>
    </row>
    <row r="2490" spans="3:15" x14ac:dyDescent="0.25">
      <c r="C2490" s="35"/>
      <c r="D2490" s="20"/>
      <c r="E2490" s="77"/>
      <c r="O2490" s="33"/>
    </row>
    <row r="2491" spans="3:15" x14ac:dyDescent="0.25">
      <c r="C2491" s="35"/>
      <c r="D2491" s="20"/>
      <c r="E2491" s="77"/>
      <c r="O2491" s="33"/>
    </row>
    <row r="2492" spans="3:15" x14ac:dyDescent="0.25">
      <c r="C2492" s="35"/>
      <c r="D2492" s="20"/>
      <c r="E2492" s="77"/>
      <c r="O2492" s="33"/>
    </row>
    <row r="2493" spans="3:15" x14ac:dyDescent="0.25">
      <c r="C2493" s="35"/>
      <c r="D2493" s="20"/>
      <c r="E2493" s="77"/>
      <c r="O2493" s="33"/>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8" customWidth="1"/>
    <col min="2" max="2" width="13.28515625" style="37" bestFit="1" customWidth="1"/>
    <col min="3" max="3" width="14.28515625" style="87" customWidth="1"/>
    <col min="4" max="4" width="14.28515625" style="72" customWidth="1"/>
    <col min="5" max="5" width="13.7109375" style="17" customWidth="1"/>
    <col min="6" max="6" width="16.28515625" style="87" customWidth="1"/>
    <col min="7" max="9" width="9.140625" style="87" customWidth="1"/>
    <col min="10" max="16384" width="9.140625" style="87"/>
  </cols>
  <sheetData>
    <row r="1" spans="1:6" s="30" customFormat="1" ht="65.25" customHeight="1" x14ac:dyDescent="0.25">
      <c r="A1" s="13" t="s">
        <v>282</v>
      </c>
      <c r="B1" s="73" t="s">
        <v>122</v>
      </c>
      <c r="C1" s="13" t="s">
        <v>283</v>
      </c>
      <c r="D1" s="69" t="s">
        <v>284</v>
      </c>
      <c r="E1" s="14" t="s">
        <v>285</v>
      </c>
      <c r="F1" s="14" t="s">
        <v>13</v>
      </c>
    </row>
    <row r="2" spans="1:6" x14ac:dyDescent="0.25">
      <c r="A2" s="16" t="s">
        <v>286</v>
      </c>
      <c r="B2" s="38" t="s">
        <v>150</v>
      </c>
      <c r="C2" s="15" t="s">
        <v>287</v>
      </c>
      <c r="D2" s="70" t="s">
        <v>288</v>
      </c>
      <c r="E2" s="5" t="s">
        <v>289</v>
      </c>
      <c r="F2" s="5" t="s">
        <v>290</v>
      </c>
    </row>
    <row r="3" spans="1:6" x14ac:dyDescent="0.25">
      <c r="A3" s="16" t="s">
        <v>6</v>
      </c>
      <c r="B3" s="2" t="s">
        <v>6</v>
      </c>
      <c r="C3" s="15" t="s">
        <v>99</v>
      </c>
      <c r="D3" s="70" t="s">
        <v>178</v>
      </c>
      <c r="E3" s="5" t="s">
        <v>100</v>
      </c>
      <c r="F3" s="5"/>
    </row>
    <row r="4" spans="1:6" x14ac:dyDescent="0.25">
      <c r="A4" s="39"/>
      <c r="B4" s="41"/>
      <c r="C4" s="56"/>
      <c r="D4" s="71"/>
      <c r="E4" s="41"/>
      <c r="F4" s="20"/>
    </row>
    <row r="5" spans="1:6" x14ac:dyDescent="0.25">
      <c r="A5" s="39"/>
      <c r="B5" s="41"/>
      <c r="C5" s="56"/>
      <c r="D5" s="71"/>
      <c r="E5" s="41"/>
      <c r="F5" s="20"/>
    </row>
    <row r="6" spans="1:6" x14ac:dyDescent="0.25">
      <c r="A6" s="39"/>
      <c r="B6" s="41"/>
      <c r="C6" s="56"/>
      <c r="D6" s="71"/>
      <c r="E6" s="41"/>
      <c r="F6" s="20"/>
    </row>
    <row r="7" spans="1:6" x14ac:dyDescent="0.25">
      <c r="A7" s="39"/>
      <c r="B7" s="41"/>
      <c r="C7" s="56"/>
      <c r="D7" s="71"/>
      <c r="E7" s="41"/>
      <c r="F7" s="20"/>
    </row>
    <row r="8" spans="1:6" x14ac:dyDescent="0.25">
      <c r="A8" s="39"/>
      <c r="B8" s="41"/>
      <c r="C8" s="56"/>
      <c r="D8" s="71"/>
      <c r="E8" s="41"/>
      <c r="F8" s="20"/>
    </row>
    <row r="9" spans="1:6" x14ac:dyDescent="0.25">
      <c r="A9" s="39"/>
      <c r="B9" s="41"/>
      <c r="C9" s="56"/>
      <c r="D9" s="71"/>
      <c r="E9" s="41"/>
      <c r="F9" s="20"/>
    </row>
    <row r="10" spans="1:6" x14ac:dyDescent="0.25">
      <c r="A10" s="39"/>
      <c r="B10" s="41"/>
      <c r="C10" s="56"/>
      <c r="D10" s="71"/>
      <c r="E10" s="41"/>
      <c r="F10" s="20"/>
    </row>
    <row r="11" spans="1:6" x14ac:dyDescent="0.25">
      <c r="A11" s="39"/>
      <c r="B11" s="41"/>
      <c r="C11" s="56"/>
      <c r="D11" s="71"/>
      <c r="E11" s="41"/>
      <c r="F11" s="20"/>
    </row>
    <row r="12" spans="1:6" x14ac:dyDescent="0.25">
      <c r="A12" s="39"/>
      <c r="B12" s="41"/>
      <c r="C12" s="56"/>
      <c r="D12" s="71"/>
      <c r="E12" s="41"/>
      <c r="F12" s="20"/>
    </row>
    <row r="13" spans="1:6" x14ac:dyDescent="0.25">
      <c r="A13" s="39"/>
      <c r="B13" s="41"/>
      <c r="C13" s="56"/>
      <c r="D13" s="71"/>
      <c r="E13" s="41"/>
      <c r="F13" s="20"/>
    </row>
    <row r="14" spans="1:6" x14ac:dyDescent="0.25">
      <c r="A14" s="39"/>
      <c r="B14" s="41"/>
      <c r="C14" s="56"/>
      <c r="D14" s="71"/>
      <c r="E14" s="41"/>
      <c r="F14" s="20"/>
    </row>
    <row r="15" spans="1:6" x14ac:dyDescent="0.25">
      <c r="A15" s="39"/>
      <c r="B15" s="41"/>
      <c r="C15" s="56"/>
      <c r="D15" s="71"/>
      <c r="E15" s="41"/>
      <c r="F15" s="20"/>
    </row>
    <row r="16" spans="1:6" x14ac:dyDescent="0.25">
      <c r="A16" s="39"/>
      <c r="B16" s="41"/>
      <c r="C16" s="56"/>
      <c r="D16" s="71"/>
      <c r="E16" s="41"/>
      <c r="F16" s="20"/>
    </row>
    <row r="17" spans="1:6" x14ac:dyDescent="0.25">
      <c r="A17" s="39"/>
      <c r="B17" s="41"/>
      <c r="C17" s="56"/>
      <c r="D17" s="71"/>
      <c r="E17" s="41"/>
      <c r="F17" s="20"/>
    </row>
    <row r="18" spans="1:6" x14ac:dyDescent="0.25">
      <c r="A18" s="39"/>
      <c r="B18" s="41"/>
      <c r="C18" s="56"/>
      <c r="D18" s="71"/>
      <c r="E18" s="41"/>
      <c r="F18" s="20"/>
    </row>
    <row r="19" spans="1:6" x14ac:dyDescent="0.25">
      <c r="A19" s="39"/>
      <c r="B19" s="41"/>
      <c r="C19" s="56"/>
      <c r="D19" s="71"/>
      <c r="E19" s="41"/>
      <c r="F19" s="20"/>
    </row>
    <row r="20" spans="1:6" x14ac:dyDescent="0.25">
      <c r="A20" s="39"/>
      <c r="B20" s="41"/>
      <c r="C20" s="56"/>
      <c r="D20" s="71"/>
      <c r="E20" s="41"/>
      <c r="F20" s="20"/>
    </row>
    <row r="21" spans="1:6" x14ac:dyDescent="0.25">
      <c r="A21" s="39"/>
      <c r="B21" s="41"/>
      <c r="C21" s="56"/>
      <c r="D21" s="71"/>
      <c r="E21" s="41"/>
      <c r="F21" s="20"/>
    </row>
    <row r="22" spans="1:6" x14ac:dyDescent="0.25">
      <c r="A22" s="39"/>
      <c r="B22" s="41"/>
      <c r="C22" s="56"/>
      <c r="D22" s="71"/>
      <c r="E22" s="41"/>
      <c r="F22" s="20"/>
    </row>
    <row r="23" spans="1:6" x14ac:dyDescent="0.25">
      <c r="A23" s="39"/>
      <c r="B23" s="41"/>
      <c r="C23" s="56"/>
      <c r="D23" s="71"/>
      <c r="E23" s="41"/>
      <c r="F23" s="20"/>
    </row>
    <row r="24" spans="1:6" x14ac:dyDescent="0.25">
      <c r="A24" s="39"/>
      <c r="B24" s="41"/>
      <c r="C24" s="56"/>
      <c r="D24" s="71"/>
      <c r="E24" s="41"/>
      <c r="F24" s="20"/>
    </row>
    <row r="25" spans="1:6" x14ac:dyDescent="0.25">
      <c r="A25" s="39"/>
      <c r="B25" s="41"/>
      <c r="C25" s="56"/>
      <c r="D25" s="71"/>
      <c r="E25" s="41"/>
      <c r="F25" s="20"/>
    </row>
    <row r="26" spans="1:6" x14ac:dyDescent="0.25">
      <c r="A26" s="39"/>
      <c r="B26" s="41"/>
      <c r="C26" s="56"/>
      <c r="D26" s="71"/>
      <c r="E26" s="41"/>
      <c r="F26" s="20"/>
    </row>
    <row r="27" spans="1:6" x14ac:dyDescent="0.25">
      <c r="A27" s="39"/>
      <c r="B27" s="41"/>
      <c r="C27" s="56"/>
      <c r="D27" s="71"/>
      <c r="E27" s="41"/>
      <c r="F27" s="20"/>
    </row>
    <row r="28" spans="1:6" x14ac:dyDescent="0.25">
      <c r="A28" s="39"/>
      <c r="B28" s="41"/>
      <c r="C28" s="56"/>
      <c r="D28" s="71"/>
      <c r="E28" s="41"/>
      <c r="F28" s="20"/>
    </row>
    <row r="29" spans="1:6" x14ac:dyDescent="0.25">
      <c r="A29" s="39"/>
      <c r="B29" s="41"/>
      <c r="C29" s="56"/>
      <c r="D29" s="71"/>
      <c r="E29" s="41"/>
      <c r="F29" s="20"/>
    </row>
    <row r="30" spans="1:6" x14ac:dyDescent="0.25">
      <c r="A30" s="39"/>
      <c r="B30" s="41"/>
      <c r="C30" s="56"/>
      <c r="D30" s="71"/>
      <c r="E30" s="41"/>
      <c r="F30" s="20"/>
    </row>
    <row r="31" spans="1:6" x14ac:dyDescent="0.25">
      <c r="A31" s="39"/>
      <c r="B31" s="41"/>
      <c r="C31" s="56"/>
      <c r="D31" s="71"/>
      <c r="E31" s="41"/>
      <c r="F31" s="20"/>
    </row>
    <row r="32" spans="1:6" x14ac:dyDescent="0.25">
      <c r="A32" s="39"/>
      <c r="B32" s="41"/>
      <c r="C32" s="56"/>
      <c r="D32" s="71"/>
      <c r="E32" s="41"/>
      <c r="F32" s="20"/>
    </row>
    <row r="33" spans="1:6" x14ac:dyDescent="0.25">
      <c r="A33" s="39"/>
      <c r="B33" s="41"/>
      <c r="C33" s="56"/>
      <c r="D33" s="71"/>
      <c r="E33" s="41"/>
      <c r="F33" s="20"/>
    </row>
    <row r="34" spans="1:6" x14ac:dyDescent="0.25">
      <c r="A34" s="39"/>
      <c r="B34" s="41"/>
      <c r="C34" s="56"/>
      <c r="D34" s="71"/>
      <c r="E34" s="41"/>
      <c r="F34" s="20"/>
    </row>
    <row r="35" spans="1:6" x14ac:dyDescent="0.25">
      <c r="A35" s="39"/>
      <c r="B35" s="41"/>
      <c r="C35" s="56"/>
      <c r="D35" s="71"/>
      <c r="E35" s="41"/>
      <c r="F35" s="20"/>
    </row>
    <row r="36" spans="1:6" x14ac:dyDescent="0.25">
      <c r="A36" s="39"/>
      <c r="B36" s="41"/>
      <c r="C36" s="56"/>
      <c r="D36" s="71"/>
      <c r="E36" s="41"/>
      <c r="F36" s="20"/>
    </row>
    <row r="37" spans="1:6" x14ac:dyDescent="0.25">
      <c r="A37" s="39"/>
      <c r="B37" s="41"/>
      <c r="C37" s="56"/>
      <c r="D37" s="71"/>
      <c r="E37" s="41"/>
      <c r="F37" s="20"/>
    </row>
    <row r="38" spans="1:6" x14ac:dyDescent="0.25">
      <c r="A38" s="39"/>
      <c r="B38" s="41"/>
      <c r="C38" s="56"/>
      <c r="D38" s="71"/>
      <c r="E38" s="41"/>
      <c r="F38" s="20"/>
    </row>
    <row r="39" spans="1:6" x14ac:dyDescent="0.25">
      <c r="A39" s="39"/>
      <c r="B39" s="41"/>
      <c r="C39" s="56"/>
      <c r="D39" s="71"/>
      <c r="E39" s="41"/>
      <c r="F39" s="20"/>
    </row>
    <row r="40" spans="1:6" x14ac:dyDescent="0.25">
      <c r="A40" s="39"/>
      <c r="B40" s="41"/>
      <c r="C40" s="56"/>
      <c r="D40" s="71"/>
      <c r="E40" s="41"/>
      <c r="F40" s="20"/>
    </row>
    <row r="41" spans="1:6" x14ac:dyDescent="0.25">
      <c r="A41" s="39"/>
      <c r="B41" s="41"/>
      <c r="C41" s="56"/>
      <c r="D41" s="71"/>
      <c r="E41" s="41"/>
      <c r="F41" s="20"/>
    </row>
    <row r="42" spans="1:6" x14ac:dyDescent="0.25">
      <c r="A42" s="39"/>
      <c r="B42" s="41"/>
      <c r="C42" s="56"/>
      <c r="D42" s="71"/>
      <c r="E42" s="41"/>
      <c r="F42" s="20"/>
    </row>
    <row r="43" spans="1:6" x14ac:dyDescent="0.25">
      <c r="A43" s="39"/>
      <c r="B43" s="41"/>
      <c r="C43" s="56"/>
      <c r="D43" s="71"/>
      <c r="E43" s="41"/>
      <c r="F43" s="20"/>
    </row>
    <row r="44" spans="1:6" x14ac:dyDescent="0.25">
      <c r="A44" s="39"/>
      <c r="B44" s="41"/>
      <c r="C44" s="56"/>
      <c r="D44" s="71"/>
      <c r="E44" s="41"/>
      <c r="F44" s="20"/>
    </row>
    <row r="45" spans="1:6" x14ac:dyDescent="0.25">
      <c r="A45" s="39"/>
      <c r="B45" s="41"/>
      <c r="C45" s="56"/>
      <c r="D45" s="71"/>
      <c r="E45" s="41"/>
      <c r="F45" s="20"/>
    </row>
    <row r="46" spans="1:6" x14ac:dyDescent="0.25">
      <c r="A46" s="39"/>
      <c r="B46" s="41"/>
      <c r="C46" s="56"/>
      <c r="D46" s="71"/>
      <c r="E46" s="41"/>
      <c r="F46" s="20"/>
    </row>
    <row r="47" spans="1:6" x14ac:dyDescent="0.25">
      <c r="A47" s="39"/>
      <c r="B47" s="41"/>
      <c r="C47" s="56"/>
      <c r="D47" s="71"/>
      <c r="E47" s="41"/>
      <c r="F47" s="20"/>
    </row>
    <row r="48" spans="1:6" x14ac:dyDescent="0.25">
      <c r="A48" s="39"/>
      <c r="B48" s="41"/>
      <c r="C48" s="56"/>
      <c r="D48" s="71"/>
      <c r="E48" s="41"/>
      <c r="F48" s="20"/>
    </row>
    <row r="49" spans="1:6" x14ac:dyDescent="0.25">
      <c r="A49" s="39"/>
      <c r="B49" s="41"/>
      <c r="C49" s="56"/>
      <c r="D49" s="71"/>
      <c r="E49" s="41"/>
      <c r="F49" s="20"/>
    </row>
    <row r="50" spans="1:6" x14ac:dyDescent="0.25">
      <c r="A50" s="39"/>
      <c r="B50" s="41"/>
      <c r="C50" s="56"/>
      <c r="D50" s="71"/>
      <c r="E50" s="41"/>
      <c r="F50" s="20"/>
    </row>
    <row r="51" spans="1:6" x14ac:dyDescent="0.25">
      <c r="A51" s="39"/>
      <c r="B51" s="41"/>
      <c r="C51" s="56"/>
      <c r="D51" s="71"/>
      <c r="E51" s="41"/>
      <c r="F51" s="20"/>
    </row>
    <row r="52" spans="1:6" x14ac:dyDescent="0.25">
      <c r="A52" s="39"/>
      <c r="B52" s="41"/>
      <c r="C52" s="56"/>
      <c r="D52" s="71"/>
      <c r="E52" s="41"/>
      <c r="F52" s="20"/>
    </row>
    <row r="53" spans="1:6" x14ac:dyDescent="0.25">
      <c r="A53" s="39"/>
      <c r="B53" s="41"/>
      <c r="C53" s="56"/>
      <c r="D53" s="71"/>
      <c r="E53" s="41"/>
      <c r="F53" s="20"/>
    </row>
    <row r="54" spans="1:6" x14ac:dyDescent="0.25">
      <c r="A54" s="39"/>
      <c r="B54" s="41"/>
      <c r="C54" s="56"/>
      <c r="D54" s="71"/>
      <c r="E54" s="41"/>
      <c r="F54" s="20"/>
    </row>
    <row r="55" spans="1:6" x14ac:dyDescent="0.25">
      <c r="A55" s="39"/>
      <c r="B55" s="41"/>
      <c r="C55" s="56"/>
      <c r="D55" s="71"/>
      <c r="E55" s="41"/>
      <c r="F55" s="20"/>
    </row>
    <row r="56" spans="1:6" x14ac:dyDescent="0.25">
      <c r="A56" s="39"/>
      <c r="B56" s="41"/>
      <c r="C56" s="56"/>
      <c r="D56" s="71"/>
      <c r="E56" s="41"/>
      <c r="F56" s="20"/>
    </row>
    <row r="57" spans="1:6" x14ac:dyDescent="0.25">
      <c r="A57" s="39"/>
      <c r="B57" s="41"/>
      <c r="C57" s="56"/>
      <c r="D57" s="71"/>
      <c r="E57" s="41"/>
      <c r="F57" s="20"/>
    </row>
    <row r="58" spans="1:6" x14ac:dyDescent="0.25">
      <c r="A58" s="39"/>
      <c r="B58" s="41"/>
      <c r="C58" s="56"/>
      <c r="D58" s="71"/>
      <c r="E58" s="41"/>
      <c r="F58" s="20"/>
    </row>
    <row r="59" spans="1:6" x14ac:dyDescent="0.25">
      <c r="A59" s="39"/>
      <c r="B59" s="41"/>
      <c r="C59" s="56"/>
      <c r="D59" s="71"/>
      <c r="E59" s="41"/>
      <c r="F59" s="20"/>
    </row>
    <row r="60" spans="1:6" x14ac:dyDescent="0.25">
      <c r="A60" s="39"/>
      <c r="B60" s="41"/>
      <c r="C60" s="56"/>
      <c r="D60" s="71"/>
      <c r="E60" s="41"/>
      <c r="F60" s="20"/>
    </row>
    <row r="61" spans="1:6" x14ac:dyDescent="0.25">
      <c r="A61" s="39"/>
      <c r="B61" s="41"/>
      <c r="C61" s="56"/>
      <c r="D61" s="71"/>
      <c r="E61" s="41"/>
      <c r="F61" s="20"/>
    </row>
    <row r="62" spans="1:6" x14ac:dyDescent="0.25">
      <c r="A62" s="39"/>
      <c r="B62" s="41"/>
      <c r="C62" s="56"/>
      <c r="D62" s="71"/>
      <c r="E62" s="41"/>
      <c r="F62" s="20"/>
    </row>
    <row r="63" spans="1:6" x14ac:dyDescent="0.25">
      <c r="A63" s="39"/>
      <c r="B63" s="41"/>
      <c r="C63" s="56"/>
      <c r="D63" s="71"/>
      <c r="E63" s="41"/>
      <c r="F63" s="20"/>
    </row>
    <row r="64" spans="1:6" x14ac:dyDescent="0.25">
      <c r="A64" s="39"/>
      <c r="B64" s="41"/>
      <c r="C64" s="56"/>
      <c r="D64" s="71"/>
      <c r="E64" s="41"/>
      <c r="F64" s="20"/>
    </row>
    <row r="65" spans="1:6" x14ac:dyDescent="0.25">
      <c r="A65" s="39"/>
      <c r="B65" s="41"/>
      <c r="C65" s="56"/>
      <c r="D65" s="71"/>
      <c r="E65" s="41"/>
      <c r="F65" s="20"/>
    </row>
    <row r="66" spans="1:6" x14ac:dyDescent="0.25">
      <c r="A66" s="39"/>
      <c r="B66" s="41"/>
      <c r="C66" s="56"/>
      <c r="D66" s="71"/>
      <c r="E66" s="41"/>
      <c r="F66" s="20"/>
    </row>
    <row r="67" spans="1:6" x14ac:dyDescent="0.25">
      <c r="A67" s="39"/>
      <c r="B67" s="41"/>
      <c r="C67" s="56"/>
      <c r="D67" s="71"/>
      <c r="E67" s="41"/>
      <c r="F67" s="20"/>
    </row>
    <row r="68" spans="1:6" x14ac:dyDescent="0.25">
      <c r="A68" s="39"/>
      <c r="B68" s="41"/>
      <c r="C68" s="56"/>
      <c r="D68" s="71"/>
      <c r="E68" s="41"/>
      <c r="F68" s="20"/>
    </row>
    <row r="69" spans="1:6" x14ac:dyDescent="0.25">
      <c r="A69" s="39"/>
      <c r="B69" s="41"/>
      <c r="C69" s="56"/>
      <c r="D69" s="71"/>
      <c r="E69" s="41"/>
      <c r="F69" s="20"/>
    </row>
    <row r="70" spans="1:6" x14ac:dyDescent="0.25">
      <c r="A70" s="39"/>
      <c r="B70" s="41"/>
      <c r="C70" s="56"/>
      <c r="D70" s="71"/>
      <c r="E70" s="41"/>
      <c r="F70" s="20"/>
    </row>
    <row r="71" spans="1:6" x14ac:dyDescent="0.25">
      <c r="A71" s="39"/>
      <c r="B71" s="41"/>
      <c r="C71" s="56"/>
      <c r="D71" s="71"/>
      <c r="E71" s="41"/>
      <c r="F71" s="20"/>
    </row>
    <row r="72" spans="1:6" x14ac:dyDescent="0.25">
      <c r="A72" s="39"/>
      <c r="B72" s="41"/>
      <c r="C72" s="56"/>
      <c r="D72" s="71"/>
      <c r="E72" s="41"/>
      <c r="F72" s="20"/>
    </row>
    <row r="73" spans="1:6" x14ac:dyDescent="0.25">
      <c r="A73" s="39"/>
      <c r="B73" s="41"/>
      <c r="C73" s="56"/>
      <c r="D73" s="71"/>
      <c r="E73" s="41"/>
      <c r="F73" s="20"/>
    </row>
    <row r="74" spans="1:6" x14ac:dyDescent="0.25">
      <c r="A74" s="39"/>
      <c r="B74" s="41"/>
      <c r="C74" s="56"/>
      <c r="D74" s="71"/>
      <c r="E74" s="41"/>
      <c r="F74" s="20"/>
    </row>
    <row r="75" spans="1:6" x14ac:dyDescent="0.25">
      <c r="A75" s="39"/>
      <c r="B75" s="41"/>
      <c r="C75" s="56"/>
      <c r="D75" s="71"/>
      <c r="E75" s="41"/>
      <c r="F75" s="20"/>
    </row>
    <row r="76" spans="1:6" x14ac:dyDescent="0.25">
      <c r="A76" s="39"/>
      <c r="B76" s="41"/>
      <c r="C76" s="56"/>
      <c r="D76" s="71"/>
      <c r="E76" s="41"/>
      <c r="F76" s="20"/>
    </row>
    <row r="77" spans="1:6" x14ac:dyDescent="0.25">
      <c r="A77" s="39"/>
      <c r="B77" s="41"/>
      <c r="C77" s="56"/>
      <c r="D77" s="71"/>
      <c r="E77" s="41"/>
      <c r="F77" s="20"/>
    </row>
    <row r="78" spans="1:6" x14ac:dyDescent="0.25">
      <c r="A78" s="39"/>
      <c r="B78" s="41"/>
      <c r="C78" s="56"/>
      <c r="D78" s="71"/>
      <c r="E78" s="41"/>
      <c r="F78" s="20"/>
    </row>
    <row r="79" spans="1:6" x14ac:dyDescent="0.25">
      <c r="A79" s="39"/>
      <c r="B79" s="41"/>
      <c r="C79" s="56"/>
      <c r="D79" s="71"/>
      <c r="E79" s="41"/>
      <c r="F79" s="20"/>
    </row>
    <row r="80" spans="1:6" x14ac:dyDescent="0.25">
      <c r="A80" s="39"/>
      <c r="B80" s="41"/>
      <c r="C80" s="56"/>
      <c r="D80" s="71"/>
      <c r="E80" s="41"/>
      <c r="F80" s="20"/>
    </row>
    <row r="81" spans="1:6" x14ac:dyDescent="0.25">
      <c r="A81" s="39"/>
      <c r="B81" s="41"/>
      <c r="C81" s="56"/>
      <c r="D81" s="71"/>
      <c r="E81" s="41"/>
      <c r="F81" s="20"/>
    </row>
    <row r="82" spans="1:6" x14ac:dyDescent="0.25">
      <c r="A82" s="39"/>
      <c r="B82" s="41"/>
      <c r="C82" s="56"/>
      <c r="D82" s="71"/>
      <c r="E82" s="41"/>
      <c r="F82" s="20"/>
    </row>
    <row r="83" spans="1:6" x14ac:dyDescent="0.25">
      <c r="A83" s="39"/>
      <c r="B83" s="41"/>
      <c r="C83" s="56"/>
      <c r="D83" s="71"/>
      <c r="E83" s="41"/>
      <c r="F83" s="20"/>
    </row>
    <row r="84" spans="1:6" x14ac:dyDescent="0.25">
      <c r="A84" s="39"/>
      <c r="B84" s="41"/>
      <c r="C84" s="56"/>
      <c r="D84" s="71"/>
      <c r="E84" s="41"/>
      <c r="F84" s="20"/>
    </row>
    <row r="85" spans="1:6" x14ac:dyDescent="0.25">
      <c r="A85" s="39"/>
      <c r="B85" s="41"/>
      <c r="C85" s="56"/>
      <c r="D85" s="71"/>
      <c r="E85" s="41"/>
      <c r="F85" s="20"/>
    </row>
    <row r="86" spans="1:6" x14ac:dyDescent="0.25">
      <c r="A86" s="39"/>
      <c r="B86" s="41"/>
      <c r="C86" s="56"/>
      <c r="D86" s="71"/>
      <c r="E86" s="41"/>
      <c r="F86" s="20"/>
    </row>
    <row r="87" spans="1:6" x14ac:dyDescent="0.25">
      <c r="A87" s="39"/>
      <c r="B87" s="41"/>
      <c r="C87" s="56"/>
      <c r="D87" s="71"/>
      <c r="E87" s="41"/>
      <c r="F87" s="20"/>
    </row>
    <row r="88" spans="1:6" x14ac:dyDescent="0.25">
      <c r="A88" s="39"/>
      <c r="B88" s="41"/>
      <c r="C88" s="56"/>
      <c r="D88" s="71"/>
      <c r="E88" s="41"/>
      <c r="F88" s="20"/>
    </row>
    <row r="89" spans="1:6" x14ac:dyDescent="0.25">
      <c r="A89" s="39"/>
      <c r="B89" s="41"/>
      <c r="C89" s="56"/>
      <c r="D89" s="71"/>
      <c r="E89" s="41"/>
      <c r="F89" s="20"/>
    </row>
    <row r="90" spans="1:6" x14ac:dyDescent="0.25">
      <c r="A90" s="39"/>
      <c r="B90" s="41"/>
      <c r="C90" s="56"/>
      <c r="D90" s="71"/>
      <c r="E90" s="41"/>
      <c r="F90" s="20"/>
    </row>
    <row r="91" spans="1:6" x14ac:dyDescent="0.25">
      <c r="A91" s="39"/>
      <c r="B91" s="41"/>
      <c r="C91" s="56"/>
      <c r="D91" s="71"/>
      <c r="E91" s="41"/>
      <c r="F91" s="20"/>
    </row>
    <row r="92" spans="1:6" x14ac:dyDescent="0.25">
      <c r="A92" s="39"/>
      <c r="B92" s="41"/>
      <c r="C92" s="56"/>
      <c r="D92" s="71"/>
      <c r="E92" s="41"/>
      <c r="F92" s="20"/>
    </row>
    <row r="93" spans="1:6" x14ac:dyDescent="0.25">
      <c r="A93" s="39"/>
      <c r="B93" s="41"/>
      <c r="C93" s="56"/>
      <c r="D93" s="71"/>
      <c r="E93" s="41"/>
      <c r="F93" s="20"/>
    </row>
    <row r="94" spans="1:6" x14ac:dyDescent="0.25">
      <c r="A94" s="39"/>
      <c r="B94" s="41"/>
      <c r="C94" s="56"/>
      <c r="D94" s="71"/>
      <c r="E94" s="41"/>
      <c r="F94" s="20"/>
    </row>
    <row r="95" spans="1:6" x14ac:dyDescent="0.25">
      <c r="A95" s="39"/>
      <c r="B95" s="41"/>
      <c r="C95" s="56"/>
      <c r="D95" s="71"/>
      <c r="E95" s="41"/>
      <c r="F95" s="20"/>
    </row>
    <row r="96" spans="1:6" x14ac:dyDescent="0.25">
      <c r="A96" s="39"/>
      <c r="B96" s="41"/>
      <c r="C96" s="56"/>
      <c r="D96" s="71"/>
      <c r="E96" s="41"/>
      <c r="F96" s="20"/>
    </row>
    <row r="97" spans="1:6" x14ac:dyDescent="0.25">
      <c r="A97" s="39"/>
      <c r="B97" s="41"/>
      <c r="C97" s="56"/>
      <c r="D97" s="71"/>
      <c r="E97" s="41"/>
      <c r="F97" s="20"/>
    </row>
    <row r="98" spans="1:6" x14ac:dyDescent="0.25">
      <c r="A98" s="39"/>
      <c r="B98" s="41"/>
      <c r="C98" s="56"/>
      <c r="D98" s="71"/>
      <c r="E98" s="41"/>
      <c r="F98" s="20"/>
    </row>
    <row r="99" spans="1:6" x14ac:dyDescent="0.25">
      <c r="A99" s="39"/>
      <c r="B99" s="41"/>
      <c r="C99" s="56"/>
      <c r="D99" s="71"/>
      <c r="E99" s="41"/>
      <c r="F99" s="20"/>
    </row>
    <row r="100" spans="1:6" x14ac:dyDescent="0.25">
      <c r="A100" s="39"/>
      <c r="B100" s="41"/>
      <c r="C100" s="56"/>
      <c r="D100" s="71"/>
      <c r="E100" s="41"/>
      <c r="F100" s="20"/>
    </row>
    <row r="101" spans="1:6" x14ac:dyDescent="0.25">
      <c r="A101" s="39"/>
      <c r="B101" s="41"/>
      <c r="C101" s="56"/>
      <c r="D101" s="71"/>
      <c r="E101" s="41"/>
      <c r="F101" s="20"/>
    </row>
    <row r="102" spans="1:6" x14ac:dyDescent="0.25">
      <c r="A102" s="39"/>
      <c r="B102" s="41"/>
      <c r="C102" s="56"/>
      <c r="D102" s="71"/>
      <c r="E102" s="41"/>
      <c r="F102" s="20"/>
    </row>
    <row r="103" spans="1:6" x14ac:dyDescent="0.25">
      <c r="A103" s="39"/>
      <c r="B103" s="41"/>
      <c r="C103" s="56"/>
      <c r="D103" s="71"/>
      <c r="E103" s="41"/>
      <c r="F103" s="20"/>
    </row>
    <row r="104" spans="1:6" x14ac:dyDescent="0.25">
      <c r="A104" s="39"/>
      <c r="B104" s="41"/>
      <c r="C104" s="56"/>
      <c r="D104" s="71"/>
      <c r="E104" s="41"/>
      <c r="F104" s="20"/>
    </row>
    <row r="105" spans="1:6" x14ac:dyDescent="0.25">
      <c r="A105" s="39"/>
      <c r="B105" s="41"/>
      <c r="C105" s="56"/>
      <c r="D105" s="71"/>
      <c r="E105" s="41"/>
      <c r="F105" s="20"/>
    </row>
    <row r="106" spans="1:6" x14ac:dyDescent="0.25">
      <c r="A106" s="39"/>
      <c r="B106" s="41"/>
      <c r="C106" s="56"/>
      <c r="D106" s="71"/>
      <c r="E106" s="41"/>
      <c r="F106" s="20"/>
    </row>
    <row r="107" spans="1:6" x14ac:dyDescent="0.25">
      <c r="A107" s="39"/>
      <c r="B107" s="41"/>
      <c r="C107" s="56"/>
      <c r="D107" s="71"/>
      <c r="E107" s="41"/>
      <c r="F107" s="20"/>
    </row>
    <row r="108" spans="1:6" x14ac:dyDescent="0.25">
      <c r="A108" s="39"/>
      <c r="B108" s="41"/>
      <c r="C108" s="56"/>
      <c r="D108" s="71"/>
      <c r="E108" s="41"/>
      <c r="F108" s="20"/>
    </row>
    <row r="109" spans="1:6" x14ac:dyDescent="0.25">
      <c r="A109" s="39"/>
      <c r="B109" s="41"/>
      <c r="C109" s="56"/>
      <c r="D109" s="71"/>
      <c r="E109" s="41"/>
      <c r="F109" s="20"/>
    </row>
    <row r="110" spans="1:6" x14ac:dyDescent="0.25">
      <c r="A110" s="39"/>
      <c r="B110" s="41"/>
      <c r="C110" s="56"/>
      <c r="D110" s="71"/>
      <c r="E110" s="41"/>
      <c r="F110" s="20"/>
    </row>
    <row r="111" spans="1:6" x14ac:dyDescent="0.25">
      <c r="A111" s="39"/>
      <c r="B111" s="41"/>
      <c r="C111" s="56"/>
      <c r="D111" s="71"/>
      <c r="E111" s="41"/>
      <c r="F111" s="20"/>
    </row>
    <row r="112" spans="1:6" x14ac:dyDescent="0.25">
      <c r="A112" s="39"/>
      <c r="B112" s="41"/>
      <c r="C112" s="56"/>
      <c r="D112" s="71"/>
      <c r="E112" s="41"/>
      <c r="F112" s="20"/>
    </row>
    <row r="113" spans="1:6" x14ac:dyDescent="0.25">
      <c r="A113" s="39"/>
      <c r="B113" s="41"/>
      <c r="C113" s="56"/>
      <c r="D113" s="71"/>
      <c r="E113" s="41"/>
      <c r="F113" s="20"/>
    </row>
    <row r="114" spans="1:6" x14ac:dyDescent="0.25">
      <c r="A114" s="39"/>
      <c r="B114" s="41"/>
      <c r="C114" s="56"/>
      <c r="D114" s="71"/>
      <c r="E114" s="41"/>
      <c r="F114" s="20"/>
    </row>
    <row r="115" spans="1:6" x14ac:dyDescent="0.25">
      <c r="A115" s="39"/>
      <c r="B115" s="41"/>
      <c r="C115" s="56"/>
      <c r="D115" s="71"/>
      <c r="E115" s="41"/>
      <c r="F115" s="20"/>
    </row>
    <row r="116" spans="1:6" x14ac:dyDescent="0.25">
      <c r="A116" s="39"/>
      <c r="B116" s="41"/>
      <c r="C116" s="56"/>
      <c r="D116" s="71"/>
      <c r="E116" s="41"/>
      <c r="F116" s="20"/>
    </row>
    <row r="117" spans="1:6" x14ac:dyDescent="0.25">
      <c r="A117" s="39"/>
      <c r="B117" s="41"/>
      <c r="C117" s="56"/>
      <c r="D117" s="71"/>
      <c r="E117" s="41"/>
      <c r="F117" s="20"/>
    </row>
    <row r="118" spans="1:6" x14ac:dyDescent="0.25">
      <c r="A118" s="39"/>
      <c r="B118" s="41"/>
      <c r="C118" s="56"/>
      <c r="D118" s="71"/>
      <c r="E118" s="41"/>
      <c r="F118" s="20"/>
    </row>
    <row r="119" spans="1:6" x14ac:dyDescent="0.25">
      <c r="A119" s="39"/>
      <c r="B119" s="41"/>
      <c r="C119" s="56"/>
      <c r="D119" s="71"/>
      <c r="E119" s="41"/>
      <c r="F119" s="20"/>
    </row>
    <row r="120" spans="1:6" x14ac:dyDescent="0.25">
      <c r="A120" s="39"/>
      <c r="B120" s="41"/>
      <c r="C120" s="56"/>
      <c r="D120" s="71"/>
      <c r="E120" s="41"/>
      <c r="F120" s="20"/>
    </row>
    <row r="121" spans="1:6" x14ac:dyDescent="0.25">
      <c r="A121" s="39"/>
      <c r="B121" s="41"/>
      <c r="C121" s="56"/>
      <c r="D121" s="71"/>
      <c r="E121" s="41"/>
      <c r="F121" s="20"/>
    </row>
    <row r="122" spans="1:6" x14ac:dyDescent="0.25">
      <c r="A122" s="39"/>
      <c r="B122" s="41"/>
      <c r="C122" s="56"/>
      <c r="D122" s="71"/>
      <c r="E122" s="41"/>
      <c r="F122" s="20"/>
    </row>
    <row r="123" spans="1:6" x14ac:dyDescent="0.25">
      <c r="A123" s="39"/>
      <c r="B123" s="41"/>
      <c r="C123" s="56"/>
      <c r="D123" s="71"/>
      <c r="E123" s="41"/>
      <c r="F123" s="20"/>
    </row>
    <row r="124" spans="1:6" x14ac:dyDescent="0.25">
      <c r="A124" s="39"/>
      <c r="B124" s="41"/>
      <c r="C124" s="56"/>
      <c r="D124" s="71"/>
      <c r="E124" s="41"/>
      <c r="F124" s="20"/>
    </row>
    <row r="125" spans="1:6" x14ac:dyDescent="0.25">
      <c r="A125" s="39"/>
      <c r="B125" s="41"/>
      <c r="C125" s="56"/>
      <c r="D125" s="71"/>
      <c r="E125" s="41"/>
      <c r="F125" s="20"/>
    </row>
    <row r="126" spans="1:6" x14ac:dyDescent="0.25">
      <c r="A126" s="39"/>
      <c r="B126" s="41"/>
      <c r="C126" s="56"/>
      <c r="D126" s="71"/>
      <c r="E126" s="41"/>
      <c r="F126" s="20"/>
    </row>
    <row r="127" spans="1:6" x14ac:dyDescent="0.25">
      <c r="A127" s="39"/>
      <c r="B127" s="41"/>
      <c r="C127" s="56"/>
      <c r="D127" s="71"/>
      <c r="E127" s="41"/>
      <c r="F127" s="20"/>
    </row>
    <row r="128" spans="1:6" x14ac:dyDescent="0.25">
      <c r="A128" s="39"/>
      <c r="B128" s="41"/>
      <c r="C128" s="56"/>
      <c r="D128" s="71"/>
      <c r="E128" s="41"/>
      <c r="F128" s="20"/>
    </row>
    <row r="129" spans="1:6" x14ac:dyDescent="0.25">
      <c r="A129" s="39"/>
      <c r="B129" s="41"/>
      <c r="C129" s="56"/>
      <c r="D129" s="71"/>
      <c r="E129" s="41"/>
      <c r="F129" s="20"/>
    </row>
    <row r="130" spans="1:6" x14ac:dyDescent="0.25">
      <c r="A130" s="39"/>
      <c r="B130" s="41"/>
      <c r="C130" s="56"/>
      <c r="D130" s="71"/>
      <c r="E130" s="41"/>
      <c r="F130" s="20"/>
    </row>
    <row r="131" spans="1:6" x14ac:dyDescent="0.25">
      <c r="A131" s="39"/>
      <c r="B131" s="41"/>
      <c r="C131" s="56"/>
      <c r="D131" s="71"/>
      <c r="E131" s="41"/>
      <c r="F131" s="20"/>
    </row>
    <row r="132" spans="1:6" x14ac:dyDescent="0.25">
      <c r="A132" s="39"/>
      <c r="B132" s="41"/>
      <c r="C132" s="56"/>
      <c r="D132" s="71"/>
      <c r="E132" s="41"/>
      <c r="F132" s="20"/>
    </row>
    <row r="133" spans="1:6" x14ac:dyDescent="0.25">
      <c r="A133" s="39"/>
      <c r="B133" s="41"/>
      <c r="C133" s="56"/>
      <c r="D133" s="71"/>
      <c r="E133" s="41"/>
      <c r="F133" s="20"/>
    </row>
    <row r="134" spans="1:6" x14ac:dyDescent="0.25">
      <c r="A134" s="39"/>
      <c r="B134" s="41"/>
      <c r="C134" s="56"/>
      <c r="D134" s="71"/>
      <c r="E134" s="41"/>
      <c r="F134" s="20"/>
    </row>
    <row r="135" spans="1:6" x14ac:dyDescent="0.25">
      <c r="A135" s="39"/>
      <c r="B135" s="41"/>
      <c r="C135" s="56"/>
      <c r="D135" s="71"/>
      <c r="E135" s="41"/>
      <c r="F135" s="20"/>
    </row>
    <row r="136" spans="1:6" x14ac:dyDescent="0.25">
      <c r="A136" s="39"/>
      <c r="B136" s="41"/>
      <c r="C136" s="56"/>
      <c r="D136" s="71"/>
      <c r="E136" s="41"/>
      <c r="F136" s="20"/>
    </row>
    <row r="137" spans="1:6" x14ac:dyDescent="0.25">
      <c r="A137" s="39"/>
      <c r="B137" s="41"/>
      <c r="C137" s="56"/>
      <c r="D137" s="71"/>
      <c r="E137" s="41"/>
      <c r="F137" s="20"/>
    </row>
    <row r="138" spans="1:6" x14ac:dyDescent="0.25">
      <c r="A138" s="39"/>
      <c r="B138" s="41"/>
      <c r="C138" s="56"/>
      <c r="D138" s="71"/>
      <c r="E138" s="41"/>
      <c r="F138" s="20"/>
    </row>
    <row r="139" spans="1:6" x14ac:dyDescent="0.25">
      <c r="A139" s="39"/>
      <c r="B139" s="41"/>
      <c r="C139" s="56"/>
      <c r="D139" s="71"/>
      <c r="E139" s="41"/>
      <c r="F139" s="20"/>
    </row>
    <row r="140" spans="1:6" x14ac:dyDescent="0.25">
      <c r="A140" s="39"/>
      <c r="B140" s="41"/>
      <c r="C140" s="56"/>
      <c r="D140" s="71"/>
      <c r="E140" s="41"/>
      <c r="F140" s="20"/>
    </row>
    <row r="141" spans="1:6" x14ac:dyDescent="0.25">
      <c r="A141" s="39"/>
      <c r="B141" s="41"/>
      <c r="C141" s="56"/>
      <c r="D141" s="71"/>
      <c r="E141" s="41"/>
      <c r="F141" s="20"/>
    </row>
    <row r="142" spans="1:6" x14ac:dyDescent="0.25">
      <c r="A142" s="39"/>
      <c r="B142" s="41"/>
      <c r="C142" s="56"/>
      <c r="D142" s="71"/>
      <c r="E142" s="41"/>
      <c r="F142" s="20"/>
    </row>
    <row r="143" spans="1:6" x14ac:dyDescent="0.25">
      <c r="A143" s="39"/>
      <c r="B143" s="41"/>
      <c r="C143" s="56"/>
      <c r="D143" s="71"/>
      <c r="E143" s="41"/>
      <c r="F143" s="20"/>
    </row>
    <row r="144" spans="1:6" x14ac:dyDescent="0.25">
      <c r="A144" s="39"/>
      <c r="B144" s="41"/>
      <c r="C144" s="56"/>
      <c r="D144" s="71"/>
      <c r="E144" s="41"/>
      <c r="F144" s="20"/>
    </row>
    <row r="145" spans="1:6" x14ac:dyDescent="0.25">
      <c r="A145" s="39"/>
      <c r="B145" s="41"/>
      <c r="C145" s="56"/>
      <c r="D145" s="71"/>
      <c r="E145" s="41"/>
      <c r="F145" s="20"/>
    </row>
    <row r="146" spans="1:6" x14ac:dyDescent="0.25">
      <c r="A146" s="39"/>
      <c r="B146" s="41"/>
      <c r="C146" s="56"/>
      <c r="D146" s="71"/>
      <c r="E146" s="41"/>
      <c r="F146" s="20"/>
    </row>
    <row r="147" spans="1:6" x14ac:dyDescent="0.25">
      <c r="A147" s="39"/>
      <c r="B147" s="41"/>
      <c r="C147" s="56"/>
      <c r="D147" s="71"/>
      <c r="E147" s="41"/>
      <c r="F147" s="20"/>
    </row>
    <row r="148" spans="1:6" x14ac:dyDescent="0.25">
      <c r="A148" s="39"/>
      <c r="B148" s="41"/>
      <c r="C148" s="56"/>
      <c r="D148" s="71"/>
      <c r="E148" s="41"/>
      <c r="F148" s="20"/>
    </row>
    <row r="149" spans="1:6" x14ac:dyDescent="0.25">
      <c r="A149" s="39"/>
      <c r="B149" s="41"/>
      <c r="C149" s="56"/>
      <c r="D149" s="71"/>
      <c r="E149" s="41"/>
      <c r="F149" s="20"/>
    </row>
    <row r="150" spans="1:6" x14ac:dyDescent="0.25">
      <c r="A150" s="39"/>
      <c r="B150" s="41"/>
      <c r="C150" s="56"/>
      <c r="D150" s="71"/>
      <c r="E150" s="41"/>
      <c r="F150" s="20"/>
    </row>
    <row r="151" spans="1:6" x14ac:dyDescent="0.25">
      <c r="A151" s="39"/>
      <c r="B151" s="41"/>
      <c r="C151" s="56"/>
      <c r="D151" s="71"/>
      <c r="E151" s="41"/>
      <c r="F151" s="20"/>
    </row>
    <row r="152" spans="1:6" x14ac:dyDescent="0.25">
      <c r="A152" s="39"/>
      <c r="B152" s="41"/>
      <c r="C152" s="56"/>
      <c r="D152" s="71"/>
      <c r="E152" s="41"/>
      <c r="F152" s="20"/>
    </row>
    <row r="153" spans="1:6" x14ac:dyDescent="0.25">
      <c r="A153" s="39"/>
      <c r="B153" s="41"/>
      <c r="C153" s="56"/>
      <c r="D153" s="71"/>
      <c r="E153" s="41"/>
      <c r="F153" s="20"/>
    </row>
    <row r="154" spans="1:6" x14ac:dyDescent="0.25">
      <c r="A154" s="39"/>
      <c r="B154" s="41"/>
      <c r="C154" s="56"/>
      <c r="D154" s="71"/>
      <c r="E154" s="41"/>
      <c r="F154" s="20"/>
    </row>
    <row r="155" spans="1:6" x14ac:dyDescent="0.25">
      <c r="A155" s="39"/>
      <c r="B155" s="41"/>
      <c r="C155" s="56"/>
      <c r="D155" s="71"/>
      <c r="E155" s="41"/>
      <c r="F155" s="20"/>
    </row>
    <row r="156" spans="1:6" x14ac:dyDescent="0.25">
      <c r="A156" s="39"/>
      <c r="B156" s="41"/>
      <c r="C156" s="56"/>
      <c r="D156" s="71"/>
      <c r="E156" s="41"/>
      <c r="F156" s="20"/>
    </row>
    <row r="157" spans="1:6" x14ac:dyDescent="0.25">
      <c r="A157" s="39"/>
      <c r="B157" s="41"/>
      <c r="C157" s="56"/>
      <c r="D157" s="71"/>
      <c r="E157" s="41"/>
      <c r="F157" s="20"/>
    </row>
    <row r="158" spans="1:6" x14ac:dyDescent="0.25">
      <c r="A158" s="39"/>
      <c r="B158" s="41"/>
      <c r="C158" s="56"/>
      <c r="D158" s="71"/>
      <c r="E158" s="41"/>
      <c r="F158" s="20"/>
    </row>
    <row r="159" spans="1:6" x14ac:dyDescent="0.25">
      <c r="A159" s="39"/>
      <c r="B159" s="41"/>
      <c r="C159" s="56"/>
      <c r="D159" s="71"/>
      <c r="E159" s="41"/>
      <c r="F159" s="20"/>
    </row>
    <row r="160" spans="1:6" x14ac:dyDescent="0.25">
      <c r="A160" s="39"/>
      <c r="B160" s="41"/>
      <c r="C160" s="56"/>
      <c r="D160" s="71"/>
      <c r="E160" s="41"/>
      <c r="F160" s="20"/>
    </row>
    <row r="161" spans="1:6" x14ac:dyDescent="0.25">
      <c r="A161" s="39"/>
      <c r="B161" s="41"/>
      <c r="C161" s="56"/>
      <c r="D161" s="71"/>
      <c r="E161" s="41"/>
      <c r="F161" s="20"/>
    </row>
    <row r="162" spans="1:6" x14ac:dyDescent="0.25">
      <c r="A162" s="39"/>
      <c r="B162" s="41"/>
      <c r="C162" s="56"/>
      <c r="D162" s="71"/>
      <c r="E162" s="41"/>
      <c r="F162" s="20"/>
    </row>
    <row r="163" spans="1:6" x14ac:dyDescent="0.25">
      <c r="A163" s="39"/>
      <c r="B163" s="41"/>
      <c r="C163" s="56"/>
      <c r="D163" s="71"/>
      <c r="E163" s="41"/>
      <c r="F163" s="20"/>
    </row>
    <row r="164" spans="1:6" x14ac:dyDescent="0.25">
      <c r="A164" s="39"/>
      <c r="B164" s="41"/>
      <c r="C164" s="56"/>
      <c r="D164" s="71"/>
      <c r="E164" s="41"/>
      <c r="F164" s="20"/>
    </row>
    <row r="165" spans="1:6" x14ac:dyDescent="0.25">
      <c r="A165" s="39"/>
      <c r="B165" s="41"/>
      <c r="C165" s="56"/>
      <c r="D165" s="71"/>
      <c r="E165" s="41"/>
      <c r="F165" s="20"/>
    </row>
    <row r="166" spans="1:6" x14ac:dyDescent="0.25">
      <c r="A166" s="39"/>
      <c r="B166" s="41"/>
      <c r="C166" s="56"/>
      <c r="D166" s="71"/>
      <c r="E166" s="41"/>
      <c r="F166" s="20"/>
    </row>
    <row r="167" spans="1:6" x14ac:dyDescent="0.25">
      <c r="A167" s="39"/>
      <c r="B167" s="41"/>
      <c r="C167" s="56"/>
      <c r="D167" s="71"/>
      <c r="E167" s="41"/>
      <c r="F167" s="20"/>
    </row>
    <row r="168" spans="1:6" x14ac:dyDescent="0.25">
      <c r="A168" s="39"/>
      <c r="B168" s="41"/>
      <c r="C168" s="56"/>
      <c r="D168" s="71"/>
      <c r="E168" s="41"/>
      <c r="F168" s="20"/>
    </row>
    <row r="169" spans="1:6" x14ac:dyDescent="0.25">
      <c r="A169" s="39"/>
      <c r="B169" s="41"/>
      <c r="C169" s="56"/>
      <c r="D169" s="71"/>
      <c r="E169" s="41"/>
      <c r="F169" s="20"/>
    </row>
    <row r="170" spans="1:6" x14ac:dyDescent="0.25">
      <c r="A170" s="39"/>
      <c r="B170" s="41"/>
      <c r="C170" s="56"/>
      <c r="D170" s="71"/>
      <c r="E170" s="41"/>
      <c r="F170" s="20"/>
    </row>
    <row r="171" spans="1:6" x14ac:dyDescent="0.25">
      <c r="A171" s="39"/>
      <c r="B171" s="41"/>
      <c r="C171" s="56"/>
      <c r="D171" s="71"/>
      <c r="E171" s="41"/>
      <c r="F171" s="20"/>
    </row>
    <row r="172" spans="1:6" x14ac:dyDescent="0.25">
      <c r="A172" s="39"/>
      <c r="B172" s="41"/>
      <c r="C172" s="56"/>
      <c r="D172" s="71"/>
      <c r="E172" s="41"/>
      <c r="F172" s="20"/>
    </row>
    <row r="173" spans="1:6" x14ac:dyDescent="0.25">
      <c r="A173" s="39"/>
      <c r="B173" s="41"/>
      <c r="C173" s="56"/>
      <c r="D173" s="71"/>
      <c r="E173" s="41"/>
      <c r="F173" s="20"/>
    </row>
    <row r="174" spans="1:6" x14ac:dyDescent="0.25">
      <c r="A174" s="39"/>
      <c r="B174" s="41"/>
      <c r="C174" s="56"/>
      <c r="D174" s="71"/>
      <c r="E174" s="41"/>
      <c r="F174" s="20"/>
    </row>
    <row r="175" spans="1:6" x14ac:dyDescent="0.25">
      <c r="A175" s="39"/>
      <c r="B175" s="41"/>
      <c r="C175" s="56"/>
      <c r="D175" s="71"/>
      <c r="E175" s="41"/>
      <c r="F175" s="20"/>
    </row>
    <row r="176" spans="1:6" x14ac:dyDescent="0.25">
      <c r="A176" s="39"/>
      <c r="B176" s="41"/>
      <c r="C176" s="56"/>
      <c r="D176" s="71"/>
      <c r="E176" s="41"/>
      <c r="F176" s="20"/>
    </row>
    <row r="177" spans="1:6" x14ac:dyDescent="0.25">
      <c r="A177" s="39"/>
      <c r="B177" s="41"/>
      <c r="C177" s="56"/>
      <c r="D177" s="71"/>
      <c r="E177" s="41"/>
      <c r="F177" s="20"/>
    </row>
    <row r="178" spans="1:6" x14ac:dyDescent="0.25">
      <c r="A178" s="39"/>
      <c r="B178" s="41"/>
      <c r="C178" s="56"/>
      <c r="D178" s="71"/>
      <c r="E178" s="41"/>
      <c r="F178" s="20"/>
    </row>
    <row r="179" spans="1:6" x14ac:dyDescent="0.25">
      <c r="A179" s="39"/>
      <c r="B179" s="41"/>
      <c r="C179" s="56"/>
      <c r="D179" s="71"/>
      <c r="E179" s="41"/>
      <c r="F179" s="20"/>
    </row>
    <row r="180" spans="1:6" x14ac:dyDescent="0.25">
      <c r="A180" s="39"/>
      <c r="B180" s="41"/>
      <c r="C180" s="56"/>
      <c r="D180" s="71"/>
      <c r="E180" s="41"/>
      <c r="F180" s="20"/>
    </row>
    <row r="181" spans="1:6" x14ac:dyDescent="0.25">
      <c r="A181" s="39"/>
      <c r="B181" s="41"/>
      <c r="C181" s="56"/>
      <c r="D181" s="71"/>
      <c r="E181" s="41"/>
      <c r="F181" s="20"/>
    </row>
    <row r="182" spans="1:6" x14ac:dyDescent="0.25">
      <c r="A182" s="39"/>
      <c r="B182" s="41"/>
      <c r="C182" s="56"/>
      <c r="D182" s="71"/>
      <c r="E182" s="41"/>
      <c r="F182" s="20"/>
    </row>
    <row r="183" spans="1:6" x14ac:dyDescent="0.25">
      <c r="A183" s="39"/>
      <c r="B183" s="41"/>
      <c r="C183" s="56"/>
      <c r="D183" s="71"/>
      <c r="E183" s="41"/>
      <c r="F183" s="20"/>
    </row>
    <row r="184" spans="1:6" x14ac:dyDescent="0.25">
      <c r="A184" s="39"/>
      <c r="B184" s="41"/>
      <c r="C184" s="56"/>
      <c r="D184" s="71"/>
      <c r="E184" s="41"/>
      <c r="F184" s="20"/>
    </row>
    <row r="185" spans="1:6" x14ac:dyDescent="0.25">
      <c r="A185" s="39"/>
      <c r="B185" s="41"/>
      <c r="C185" s="56"/>
      <c r="D185" s="71"/>
      <c r="E185" s="41"/>
      <c r="F185" s="20"/>
    </row>
    <row r="186" spans="1:6" x14ac:dyDescent="0.25">
      <c r="A186" s="39"/>
      <c r="B186" s="41"/>
      <c r="C186" s="56"/>
      <c r="D186" s="71"/>
      <c r="E186" s="41"/>
      <c r="F186" s="20"/>
    </row>
    <row r="187" spans="1:6" x14ac:dyDescent="0.25">
      <c r="A187" s="39"/>
      <c r="B187" s="41"/>
      <c r="C187" s="56"/>
      <c r="D187" s="71"/>
      <c r="E187" s="41"/>
      <c r="F187" s="20"/>
    </row>
    <row r="188" spans="1:6" x14ac:dyDescent="0.25">
      <c r="A188" s="39"/>
      <c r="B188" s="41"/>
      <c r="C188" s="56"/>
      <c r="D188" s="71"/>
      <c r="E188" s="41"/>
      <c r="F188" s="20"/>
    </row>
    <row r="189" spans="1:6" x14ac:dyDescent="0.25">
      <c r="A189" s="39"/>
      <c r="B189" s="41"/>
      <c r="C189" s="56"/>
      <c r="D189" s="71"/>
      <c r="E189" s="41"/>
      <c r="F189" s="20"/>
    </row>
    <row r="190" spans="1:6" x14ac:dyDescent="0.25">
      <c r="A190" s="39"/>
      <c r="B190" s="41"/>
      <c r="C190" s="56"/>
      <c r="D190" s="71"/>
      <c r="E190" s="41"/>
      <c r="F190" s="20"/>
    </row>
    <row r="191" spans="1:6" x14ac:dyDescent="0.25">
      <c r="A191" s="39"/>
      <c r="B191" s="41"/>
      <c r="C191" s="56"/>
      <c r="D191" s="71"/>
      <c r="E191" s="41"/>
      <c r="F191" s="20"/>
    </row>
    <row r="192" spans="1:6" x14ac:dyDescent="0.25">
      <c r="A192" s="39"/>
      <c r="B192" s="41"/>
      <c r="C192" s="56"/>
      <c r="D192" s="71"/>
      <c r="E192" s="41"/>
      <c r="F192" s="20"/>
    </row>
    <row r="193" spans="1:6" x14ac:dyDescent="0.25">
      <c r="A193" s="39"/>
      <c r="B193" s="41"/>
      <c r="C193" s="56"/>
      <c r="D193" s="71"/>
      <c r="E193" s="41"/>
      <c r="F193" s="20"/>
    </row>
    <row r="194" spans="1:6" x14ac:dyDescent="0.25">
      <c r="A194" s="39"/>
      <c r="B194" s="41"/>
      <c r="C194" s="56"/>
      <c r="D194" s="71"/>
      <c r="E194" s="41"/>
      <c r="F194" s="20"/>
    </row>
    <row r="195" spans="1:6" x14ac:dyDescent="0.25">
      <c r="A195" s="39"/>
      <c r="B195" s="41"/>
      <c r="C195" s="56"/>
      <c r="D195" s="71"/>
      <c r="E195" s="41"/>
      <c r="F195" s="20"/>
    </row>
    <row r="196" spans="1:6" x14ac:dyDescent="0.25">
      <c r="A196" s="39"/>
      <c r="B196" s="41"/>
      <c r="C196" s="56"/>
      <c r="D196" s="71"/>
      <c r="E196" s="41"/>
      <c r="F196" s="20"/>
    </row>
    <row r="197" spans="1:6" x14ac:dyDescent="0.25">
      <c r="A197" s="39"/>
      <c r="B197" s="41"/>
      <c r="C197" s="56"/>
      <c r="D197" s="71"/>
      <c r="E197" s="41"/>
      <c r="F197" s="20"/>
    </row>
    <row r="198" spans="1:6" x14ac:dyDescent="0.25">
      <c r="A198" s="39"/>
      <c r="B198" s="41"/>
      <c r="C198" s="56"/>
      <c r="D198" s="71"/>
      <c r="E198" s="41"/>
      <c r="F198" s="20"/>
    </row>
    <row r="199" spans="1:6" x14ac:dyDescent="0.25">
      <c r="A199" s="39"/>
      <c r="B199" s="41"/>
      <c r="C199" s="56"/>
      <c r="D199" s="71"/>
      <c r="E199" s="41"/>
      <c r="F199" s="20"/>
    </row>
    <row r="200" spans="1:6" x14ac:dyDescent="0.25">
      <c r="A200" s="39"/>
      <c r="B200" s="41"/>
      <c r="C200" s="56"/>
      <c r="D200" s="71"/>
      <c r="E200" s="41"/>
      <c r="F200" s="20"/>
    </row>
    <row r="201" spans="1:6" x14ac:dyDescent="0.25">
      <c r="A201" s="39"/>
      <c r="B201" s="41"/>
      <c r="C201" s="56"/>
      <c r="D201" s="71"/>
      <c r="E201" s="41"/>
      <c r="F201" s="20"/>
    </row>
    <row r="202" spans="1:6" x14ac:dyDescent="0.25">
      <c r="A202" s="39"/>
      <c r="B202" s="41"/>
      <c r="C202" s="56"/>
      <c r="D202" s="71"/>
      <c r="E202" s="41"/>
      <c r="F202" s="20"/>
    </row>
    <row r="203" spans="1:6" x14ac:dyDescent="0.25">
      <c r="A203" s="39"/>
      <c r="B203" s="41"/>
      <c r="C203" s="56"/>
      <c r="D203" s="71"/>
      <c r="E203" s="41"/>
      <c r="F203" s="20"/>
    </row>
    <row r="204" spans="1:6" x14ac:dyDescent="0.25">
      <c r="A204" s="39"/>
      <c r="B204" s="41"/>
      <c r="C204" s="56"/>
      <c r="D204" s="71"/>
      <c r="E204" s="41"/>
      <c r="F204" s="20"/>
    </row>
    <row r="205" spans="1:6" x14ac:dyDescent="0.25">
      <c r="A205" s="39"/>
      <c r="B205" s="41"/>
      <c r="C205" s="56"/>
      <c r="D205" s="71"/>
      <c r="E205" s="41"/>
      <c r="F205" s="20"/>
    </row>
    <row r="206" spans="1:6" x14ac:dyDescent="0.25">
      <c r="A206" s="39"/>
      <c r="B206" s="41"/>
      <c r="C206" s="56"/>
      <c r="D206" s="71"/>
      <c r="E206" s="41"/>
      <c r="F206" s="20"/>
    </row>
    <row r="207" spans="1:6" x14ac:dyDescent="0.25">
      <c r="A207" s="39"/>
      <c r="B207" s="41"/>
      <c r="C207" s="56"/>
      <c r="D207" s="71"/>
      <c r="E207" s="41"/>
      <c r="F207" s="20"/>
    </row>
    <row r="208" spans="1:6" x14ac:dyDescent="0.25">
      <c r="A208" s="39"/>
      <c r="B208" s="41"/>
      <c r="C208" s="56"/>
      <c r="D208" s="71"/>
      <c r="E208" s="41"/>
      <c r="F208" s="20"/>
    </row>
    <row r="209" spans="1:6" x14ac:dyDescent="0.25">
      <c r="A209" s="39"/>
      <c r="B209" s="41"/>
      <c r="C209" s="56"/>
      <c r="D209" s="71"/>
      <c r="E209" s="41"/>
      <c r="F209" s="20"/>
    </row>
    <row r="210" spans="1:6" x14ac:dyDescent="0.25">
      <c r="A210" s="39"/>
      <c r="B210" s="41"/>
      <c r="C210" s="56"/>
      <c r="D210" s="71"/>
      <c r="E210" s="41"/>
      <c r="F210" s="20"/>
    </row>
    <row r="211" spans="1:6" x14ac:dyDescent="0.25">
      <c r="A211" s="39"/>
      <c r="B211" s="41"/>
      <c r="C211" s="56"/>
      <c r="D211" s="71"/>
      <c r="E211" s="41"/>
      <c r="F211" s="20"/>
    </row>
    <row r="212" spans="1:6" x14ac:dyDescent="0.25">
      <c r="A212" s="39"/>
      <c r="B212" s="41"/>
      <c r="C212" s="56"/>
      <c r="D212" s="71"/>
      <c r="E212" s="41"/>
      <c r="F212" s="20"/>
    </row>
    <row r="213" spans="1:6" x14ac:dyDescent="0.25">
      <c r="A213" s="39"/>
      <c r="B213" s="41"/>
      <c r="C213" s="56"/>
      <c r="D213" s="71"/>
      <c r="E213" s="41"/>
      <c r="F213" s="20"/>
    </row>
    <row r="214" spans="1:6" x14ac:dyDescent="0.25">
      <c r="A214" s="39"/>
      <c r="B214" s="41"/>
      <c r="C214" s="56"/>
      <c r="D214" s="71"/>
      <c r="E214" s="41"/>
      <c r="F214" s="20"/>
    </row>
    <row r="215" spans="1:6" x14ac:dyDescent="0.25">
      <c r="A215" s="39"/>
      <c r="B215" s="41"/>
      <c r="C215" s="56"/>
      <c r="D215" s="71"/>
      <c r="E215" s="41"/>
      <c r="F215" s="20"/>
    </row>
    <row r="216" spans="1:6" x14ac:dyDescent="0.25">
      <c r="A216" s="39"/>
      <c r="B216" s="41"/>
      <c r="C216" s="56"/>
      <c r="D216" s="71"/>
      <c r="E216" s="41"/>
      <c r="F216" s="20"/>
    </row>
    <row r="217" spans="1:6" x14ac:dyDescent="0.25">
      <c r="A217" s="39"/>
      <c r="B217" s="41"/>
      <c r="C217" s="56"/>
      <c r="D217" s="71"/>
      <c r="E217" s="41"/>
      <c r="F217" s="20"/>
    </row>
    <row r="218" spans="1:6" x14ac:dyDescent="0.25">
      <c r="A218" s="39"/>
      <c r="B218" s="41"/>
      <c r="C218" s="56"/>
      <c r="D218" s="71"/>
      <c r="E218" s="41"/>
      <c r="F218" s="20"/>
    </row>
    <row r="219" spans="1:6" x14ac:dyDescent="0.25">
      <c r="A219" s="39"/>
      <c r="B219" s="41"/>
      <c r="C219" s="56"/>
      <c r="D219" s="71"/>
      <c r="E219" s="41"/>
      <c r="F219" s="20"/>
    </row>
    <row r="220" spans="1:6" x14ac:dyDescent="0.25">
      <c r="A220" s="39"/>
      <c r="B220" s="41"/>
      <c r="C220" s="56"/>
      <c r="D220" s="71"/>
      <c r="E220" s="41"/>
      <c r="F220" s="20"/>
    </row>
    <row r="221" spans="1:6" x14ac:dyDescent="0.25">
      <c r="A221" s="39"/>
      <c r="B221" s="41"/>
      <c r="C221" s="56"/>
      <c r="D221" s="71"/>
      <c r="E221" s="41"/>
      <c r="F221" s="20"/>
    </row>
    <row r="222" spans="1:6" x14ac:dyDescent="0.25">
      <c r="A222" s="39"/>
      <c r="B222" s="41"/>
      <c r="C222" s="56"/>
      <c r="D222" s="71"/>
      <c r="E222" s="41"/>
      <c r="F222" s="20"/>
    </row>
    <row r="223" spans="1:6" x14ac:dyDescent="0.25">
      <c r="A223" s="39"/>
      <c r="B223" s="41"/>
      <c r="C223" s="56"/>
      <c r="D223" s="71"/>
      <c r="E223" s="41"/>
      <c r="F223" s="20"/>
    </row>
    <row r="224" spans="1:6" x14ac:dyDescent="0.25">
      <c r="A224" s="39"/>
      <c r="B224" s="41"/>
      <c r="C224" s="56"/>
      <c r="D224" s="71"/>
      <c r="E224" s="41"/>
      <c r="F224" s="20"/>
    </row>
    <row r="225" spans="1:6" x14ac:dyDescent="0.25">
      <c r="A225" s="39"/>
      <c r="B225" s="41"/>
      <c r="C225" s="56"/>
      <c r="D225" s="71"/>
      <c r="E225" s="41"/>
      <c r="F225" s="20"/>
    </row>
    <row r="226" spans="1:6" x14ac:dyDescent="0.25">
      <c r="A226" s="39"/>
      <c r="B226" s="41"/>
      <c r="C226" s="56"/>
      <c r="D226" s="71"/>
      <c r="E226" s="41"/>
      <c r="F226" s="20"/>
    </row>
    <row r="227" spans="1:6" x14ac:dyDescent="0.25">
      <c r="A227" s="39"/>
      <c r="B227" s="41"/>
      <c r="C227" s="56"/>
      <c r="D227" s="71"/>
      <c r="E227" s="41"/>
      <c r="F227" s="20"/>
    </row>
    <row r="228" spans="1:6" x14ac:dyDescent="0.25">
      <c r="A228" s="39"/>
      <c r="B228" s="41"/>
      <c r="C228" s="56"/>
      <c r="D228" s="71"/>
      <c r="E228" s="41"/>
      <c r="F228" s="20"/>
    </row>
    <row r="229" spans="1:6" x14ac:dyDescent="0.25">
      <c r="A229" s="39"/>
      <c r="B229" s="41"/>
      <c r="C229" s="56"/>
      <c r="D229" s="71"/>
      <c r="E229" s="41"/>
      <c r="F229" s="20"/>
    </row>
    <row r="230" spans="1:6" x14ac:dyDescent="0.25">
      <c r="A230" s="39"/>
      <c r="B230" s="41"/>
      <c r="C230" s="56"/>
      <c r="D230" s="71"/>
      <c r="E230" s="41"/>
      <c r="F230" s="20"/>
    </row>
    <row r="231" spans="1:6" x14ac:dyDescent="0.25">
      <c r="A231" s="39"/>
      <c r="B231" s="41"/>
      <c r="C231" s="56"/>
      <c r="D231" s="71"/>
      <c r="E231" s="41"/>
      <c r="F231" s="20"/>
    </row>
    <row r="232" spans="1:6" x14ac:dyDescent="0.25">
      <c r="A232" s="39"/>
      <c r="B232" s="41"/>
      <c r="C232" s="56"/>
      <c r="D232" s="71"/>
      <c r="E232" s="41"/>
      <c r="F232" s="20"/>
    </row>
    <row r="233" spans="1:6" x14ac:dyDescent="0.25">
      <c r="A233" s="39"/>
      <c r="B233" s="41"/>
      <c r="C233" s="56"/>
      <c r="D233" s="71"/>
      <c r="E233" s="41"/>
      <c r="F233" s="20"/>
    </row>
    <row r="234" spans="1:6" x14ac:dyDescent="0.25">
      <c r="A234" s="39"/>
      <c r="B234" s="41"/>
      <c r="C234" s="56"/>
      <c r="D234" s="71"/>
      <c r="E234" s="41"/>
      <c r="F234" s="20"/>
    </row>
    <row r="235" spans="1:6" x14ac:dyDescent="0.25">
      <c r="A235" s="39"/>
      <c r="B235" s="41"/>
      <c r="C235" s="56"/>
      <c r="D235" s="71"/>
      <c r="E235" s="41"/>
      <c r="F235" s="20"/>
    </row>
    <row r="236" spans="1:6" x14ac:dyDescent="0.25">
      <c r="A236" s="39"/>
      <c r="B236" s="41"/>
      <c r="C236" s="56"/>
      <c r="D236" s="71"/>
      <c r="E236" s="41"/>
      <c r="F236" s="20"/>
    </row>
    <row r="237" spans="1:6" x14ac:dyDescent="0.25">
      <c r="A237" s="39"/>
      <c r="B237" s="41"/>
      <c r="C237" s="56"/>
      <c r="D237" s="71"/>
      <c r="E237" s="41"/>
      <c r="F237" s="20"/>
    </row>
    <row r="238" spans="1:6" x14ac:dyDescent="0.25">
      <c r="A238" s="39"/>
      <c r="B238" s="41"/>
      <c r="C238" s="56"/>
      <c r="D238" s="71"/>
      <c r="E238" s="41"/>
      <c r="F238" s="20"/>
    </row>
    <row r="239" spans="1:6" x14ac:dyDescent="0.25">
      <c r="A239" s="39"/>
      <c r="B239" s="41"/>
      <c r="C239" s="56"/>
      <c r="D239" s="71"/>
      <c r="E239" s="41"/>
      <c r="F239" s="20"/>
    </row>
    <row r="240" spans="1:6" x14ac:dyDescent="0.25">
      <c r="A240" s="39"/>
      <c r="B240" s="41"/>
      <c r="C240" s="56"/>
      <c r="D240" s="71"/>
      <c r="E240" s="41"/>
      <c r="F240" s="20"/>
    </row>
    <row r="241" spans="1:6" x14ac:dyDescent="0.25">
      <c r="A241" s="39"/>
      <c r="B241" s="41"/>
      <c r="C241" s="56"/>
      <c r="D241" s="71"/>
      <c r="E241" s="41"/>
      <c r="F241" s="20"/>
    </row>
    <row r="242" spans="1:6" x14ac:dyDescent="0.25">
      <c r="A242" s="39"/>
      <c r="B242" s="41"/>
      <c r="C242" s="56"/>
      <c r="D242" s="71"/>
      <c r="E242" s="41"/>
      <c r="F242" s="20"/>
    </row>
    <row r="243" spans="1:6" x14ac:dyDescent="0.25">
      <c r="A243" s="39"/>
      <c r="B243" s="41"/>
      <c r="C243" s="56"/>
      <c r="D243" s="71"/>
      <c r="E243" s="41"/>
      <c r="F243" s="20"/>
    </row>
    <row r="244" spans="1:6" x14ac:dyDescent="0.25">
      <c r="A244" s="39"/>
      <c r="B244" s="41"/>
      <c r="C244" s="56"/>
      <c r="D244" s="71"/>
      <c r="E244" s="41"/>
      <c r="F244" s="20"/>
    </row>
    <row r="245" spans="1:6" x14ac:dyDescent="0.25">
      <c r="A245" s="39"/>
      <c r="B245" s="41"/>
      <c r="C245" s="56"/>
      <c r="D245" s="71"/>
      <c r="E245" s="41"/>
      <c r="F245" s="20"/>
    </row>
    <row r="246" spans="1:6" x14ac:dyDescent="0.25">
      <c r="A246" s="39"/>
      <c r="B246" s="41"/>
      <c r="C246" s="56"/>
      <c r="D246" s="71"/>
      <c r="E246" s="41"/>
      <c r="F246" s="20"/>
    </row>
    <row r="247" spans="1:6" x14ac:dyDescent="0.25">
      <c r="A247" s="39"/>
      <c r="B247" s="41"/>
      <c r="C247" s="56"/>
      <c r="D247" s="71"/>
      <c r="E247" s="41"/>
      <c r="F247" s="20"/>
    </row>
    <row r="248" spans="1:6" x14ac:dyDescent="0.25">
      <c r="A248" s="39"/>
      <c r="B248" s="41"/>
      <c r="C248" s="56"/>
      <c r="D248" s="71"/>
      <c r="E248" s="41"/>
      <c r="F248" s="20"/>
    </row>
    <row r="249" spans="1:6" x14ac:dyDescent="0.25">
      <c r="A249" s="39"/>
      <c r="B249" s="41"/>
      <c r="C249" s="56"/>
      <c r="D249" s="71"/>
      <c r="E249" s="41"/>
      <c r="F249" s="20"/>
    </row>
    <row r="250" spans="1:6" x14ac:dyDescent="0.25">
      <c r="A250" s="39"/>
      <c r="B250" s="41"/>
      <c r="C250" s="56"/>
      <c r="D250" s="71"/>
      <c r="E250" s="41"/>
      <c r="F250" s="20"/>
    </row>
    <row r="251" spans="1:6" x14ac:dyDescent="0.25">
      <c r="A251" s="39"/>
      <c r="B251" s="41"/>
      <c r="C251" s="56"/>
      <c r="D251" s="71"/>
      <c r="E251" s="41"/>
      <c r="F251" s="20"/>
    </row>
    <row r="252" spans="1:6" x14ac:dyDescent="0.25">
      <c r="A252" s="39"/>
      <c r="B252" s="41"/>
      <c r="C252" s="56"/>
      <c r="D252" s="71"/>
      <c r="E252" s="41"/>
      <c r="F252" s="20"/>
    </row>
    <row r="253" spans="1:6" x14ac:dyDescent="0.25">
      <c r="A253" s="39"/>
      <c r="B253" s="41"/>
      <c r="C253" s="56"/>
      <c r="D253" s="71"/>
      <c r="E253" s="41"/>
      <c r="F253" s="20"/>
    </row>
    <row r="254" spans="1:6" x14ac:dyDescent="0.25">
      <c r="A254" s="39"/>
      <c r="B254" s="41"/>
      <c r="C254" s="56"/>
      <c r="D254" s="71"/>
      <c r="E254" s="41"/>
      <c r="F254" s="20"/>
    </row>
    <row r="255" spans="1:6" x14ac:dyDescent="0.25">
      <c r="A255" s="39"/>
      <c r="B255" s="41"/>
      <c r="C255" s="56"/>
      <c r="D255" s="71"/>
      <c r="E255" s="41"/>
      <c r="F255" s="20"/>
    </row>
    <row r="256" spans="1:6" x14ac:dyDescent="0.25">
      <c r="A256" s="39"/>
      <c r="B256" s="41"/>
      <c r="C256" s="56"/>
      <c r="D256" s="71"/>
      <c r="E256" s="41"/>
      <c r="F256" s="20"/>
    </row>
    <row r="257" spans="1:6" x14ac:dyDescent="0.25">
      <c r="A257" s="39"/>
      <c r="B257" s="41"/>
      <c r="C257" s="56"/>
      <c r="D257" s="71"/>
      <c r="E257" s="41"/>
      <c r="F257" s="20"/>
    </row>
    <row r="258" spans="1:6" x14ac:dyDescent="0.25">
      <c r="A258" s="39"/>
      <c r="B258" s="41"/>
      <c r="C258" s="56"/>
      <c r="D258" s="71"/>
      <c r="E258" s="41"/>
      <c r="F258" s="20"/>
    </row>
    <row r="259" spans="1:6" x14ac:dyDescent="0.25">
      <c r="A259" s="39"/>
      <c r="B259" s="41"/>
      <c r="C259" s="56"/>
      <c r="D259" s="71"/>
      <c r="E259" s="41"/>
      <c r="F259" s="20"/>
    </row>
    <row r="260" spans="1:6" x14ac:dyDescent="0.25">
      <c r="A260" s="39"/>
      <c r="B260" s="41"/>
      <c r="C260" s="56"/>
      <c r="D260" s="71"/>
      <c r="E260" s="41"/>
      <c r="F260" s="20"/>
    </row>
    <row r="261" spans="1:6" x14ac:dyDescent="0.25">
      <c r="A261" s="39"/>
      <c r="B261" s="41"/>
      <c r="C261" s="56"/>
      <c r="D261" s="71"/>
      <c r="E261" s="41"/>
      <c r="F261" s="20"/>
    </row>
    <row r="262" spans="1:6" x14ac:dyDescent="0.25">
      <c r="A262" s="39"/>
      <c r="B262" s="41"/>
      <c r="C262" s="56"/>
      <c r="D262" s="71"/>
      <c r="E262" s="41"/>
      <c r="F262" s="20"/>
    </row>
    <row r="263" spans="1:6" x14ac:dyDescent="0.25">
      <c r="A263" s="39"/>
      <c r="B263" s="41"/>
      <c r="C263" s="56"/>
      <c r="D263" s="71"/>
      <c r="E263" s="41"/>
      <c r="F263" s="20"/>
    </row>
    <row r="264" spans="1:6" x14ac:dyDescent="0.25">
      <c r="A264" s="39"/>
      <c r="B264" s="41"/>
      <c r="C264" s="56"/>
      <c r="D264" s="71"/>
      <c r="E264" s="41"/>
      <c r="F264" s="20"/>
    </row>
    <row r="265" spans="1:6" x14ac:dyDescent="0.25">
      <c r="A265" s="39"/>
      <c r="B265" s="41"/>
      <c r="C265" s="56"/>
      <c r="D265" s="71"/>
      <c r="E265" s="41"/>
      <c r="F265" s="20"/>
    </row>
    <row r="266" spans="1:6" x14ac:dyDescent="0.25">
      <c r="A266" s="39"/>
      <c r="B266" s="41"/>
      <c r="C266" s="56"/>
      <c r="D266" s="71"/>
      <c r="E266" s="41"/>
      <c r="F266" s="20"/>
    </row>
    <row r="267" spans="1:6" x14ac:dyDescent="0.25">
      <c r="A267" s="39"/>
      <c r="B267" s="41"/>
      <c r="C267" s="56"/>
      <c r="D267" s="71"/>
      <c r="E267" s="41"/>
      <c r="F267" s="20"/>
    </row>
    <row r="268" spans="1:6" x14ac:dyDescent="0.25">
      <c r="A268" s="39"/>
      <c r="B268" s="41"/>
      <c r="C268" s="56"/>
      <c r="D268" s="71"/>
      <c r="E268" s="41"/>
      <c r="F268" s="20"/>
    </row>
    <row r="269" spans="1:6" x14ac:dyDescent="0.25">
      <c r="A269" s="39"/>
      <c r="B269" s="41"/>
      <c r="C269" s="56"/>
      <c r="D269" s="71"/>
      <c r="E269" s="41"/>
      <c r="F269" s="20"/>
    </row>
    <row r="270" spans="1:6" x14ac:dyDescent="0.25">
      <c r="A270" s="39"/>
      <c r="B270" s="41"/>
      <c r="C270" s="56"/>
      <c r="D270" s="71"/>
      <c r="E270" s="41"/>
      <c r="F270" s="20"/>
    </row>
    <row r="271" spans="1:6" x14ac:dyDescent="0.25">
      <c r="A271" s="39"/>
      <c r="B271" s="41"/>
      <c r="C271" s="56"/>
      <c r="D271" s="71"/>
      <c r="E271" s="41"/>
      <c r="F271" s="20"/>
    </row>
    <row r="272" spans="1:6" x14ac:dyDescent="0.25">
      <c r="A272" s="39"/>
      <c r="B272" s="41"/>
      <c r="C272" s="56"/>
      <c r="D272" s="71"/>
      <c r="E272" s="41"/>
      <c r="F272" s="20"/>
    </row>
    <row r="273" spans="1:6" x14ac:dyDescent="0.25">
      <c r="A273" s="39"/>
      <c r="B273" s="41"/>
      <c r="C273" s="56"/>
      <c r="D273" s="71"/>
      <c r="E273" s="41"/>
      <c r="F273" s="20"/>
    </row>
    <row r="274" spans="1:6" x14ac:dyDescent="0.25">
      <c r="A274" s="39"/>
      <c r="B274" s="41"/>
      <c r="C274" s="56"/>
      <c r="D274" s="71"/>
      <c r="E274" s="41"/>
      <c r="F274" s="20"/>
    </row>
    <row r="275" spans="1:6" x14ac:dyDescent="0.25">
      <c r="A275" s="39"/>
      <c r="B275" s="41"/>
      <c r="C275" s="56"/>
      <c r="D275" s="71"/>
      <c r="E275" s="41"/>
      <c r="F275" s="20"/>
    </row>
    <row r="276" spans="1:6" x14ac:dyDescent="0.25">
      <c r="A276" s="39"/>
      <c r="B276" s="41"/>
      <c r="C276" s="56"/>
      <c r="D276" s="71"/>
      <c r="E276" s="41"/>
      <c r="F276" s="20"/>
    </row>
    <row r="277" spans="1:6" x14ac:dyDescent="0.25">
      <c r="A277" s="39"/>
      <c r="B277" s="41"/>
      <c r="C277" s="56"/>
      <c r="D277" s="71"/>
      <c r="E277" s="41"/>
      <c r="F277" s="20"/>
    </row>
    <row r="278" spans="1:6" x14ac:dyDescent="0.25">
      <c r="A278" s="39"/>
      <c r="B278" s="41"/>
      <c r="C278" s="56"/>
      <c r="D278" s="71"/>
      <c r="E278" s="41"/>
      <c r="F278" s="20"/>
    </row>
    <row r="279" spans="1:6" x14ac:dyDescent="0.25">
      <c r="A279" s="39"/>
      <c r="B279" s="41"/>
      <c r="C279" s="56"/>
      <c r="D279" s="71"/>
      <c r="E279" s="41"/>
      <c r="F279" s="20"/>
    </row>
    <row r="280" spans="1:6" x14ac:dyDescent="0.25">
      <c r="A280" s="39"/>
      <c r="B280" s="41"/>
      <c r="C280" s="56"/>
      <c r="D280" s="71"/>
      <c r="E280" s="41"/>
      <c r="F280" s="20"/>
    </row>
    <row r="281" spans="1:6" x14ac:dyDescent="0.25">
      <c r="A281" s="39"/>
      <c r="B281" s="41"/>
      <c r="C281" s="56"/>
      <c r="D281" s="71"/>
      <c r="E281" s="41"/>
      <c r="F281" s="20"/>
    </row>
    <row r="282" spans="1:6" x14ac:dyDescent="0.25">
      <c r="A282" s="39"/>
      <c r="B282" s="41"/>
      <c r="C282" s="56"/>
      <c r="D282" s="71"/>
      <c r="E282" s="41"/>
      <c r="F282" s="20"/>
    </row>
    <row r="283" spans="1:6" x14ac:dyDescent="0.25">
      <c r="A283" s="39"/>
      <c r="B283" s="41"/>
      <c r="C283" s="56"/>
      <c r="D283" s="71"/>
      <c r="E283" s="41"/>
      <c r="F283" s="20"/>
    </row>
    <row r="284" spans="1:6" x14ac:dyDescent="0.25">
      <c r="A284" s="39"/>
      <c r="B284" s="41"/>
      <c r="C284" s="56"/>
      <c r="D284" s="71"/>
      <c r="E284" s="41"/>
      <c r="F284" s="20"/>
    </row>
    <row r="285" spans="1:6" x14ac:dyDescent="0.25">
      <c r="A285" s="39"/>
      <c r="B285" s="41"/>
      <c r="C285" s="56"/>
      <c r="D285" s="71"/>
      <c r="E285" s="41"/>
      <c r="F285" s="20"/>
    </row>
    <row r="286" spans="1:6" x14ac:dyDescent="0.25">
      <c r="A286" s="39"/>
      <c r="B286" s="41"/>
      <c r="C286" s="56"/>
      <c r="D286" s="71"/>
      <c r="E286" s="41"/>
      <c r="F286" s="20"/>
    </row>
    <row r="287" spans="1:6" x14ac:dyDescent="0.25">
      <c r="A287" s="39"/>
      <c r="B287" s="41"/>
      <c r="C287" s="56"/>
      <c r="D287" s="71"/>
      <c r="E287" s="41"/>
      <c r="F287" s="20"/>
    </row>
    <row r="288" spans="1:6" x14ac:dyDescent="0.25">
      <c r="A288" s="39"/>
      <c r="B288" s="41"/>
      <c r="C288" s="56"/>
      <c r="D288" s="71"/>
      <c r="E288" s="41"/>
      <c r="F288" s="20"/>
    </row>
    <row r="289" spans="1:6" x14ac:dyDescent="0.25">
      <c r="A289" s="39"/>
      <c r="B289" s="41"/>
      <c r="C289" s="56"/>
      <c r="D289" s="71"/>
      <c r="E289" s="41"/>
      <c r="F289" s="20"/>
    </row>
    <row r="290" spans="1:6" x14ac:dyDescent="0.25">
      <c r="A290" s="39"/>
      <c r="B290" s="41"/>
      <c r="C290" s="56"/>
      <c r="D290" s="71"/>
      <c r="E290" s="41"/>
      <c r="F290" s="20"/>
    </row>
    <row r="291" spans="1:6" x14ac:dyDescent="0.25">
      <c r="A291" s="39"/>
      <c r="B291" s="41"/>
      <c r="C291" s="56"/>
      <c r="D291" s="71"/>
      <c r="E291" s="41"/>
      <c r="F291" s="20"/>
    </row>
    <row r="292" spans="1:6" x14ac:dyDescent="0.25">
      <c r="A292" s="39"/>
      <c r="B292" s="41"/>
      <c r="C292" s="56"/>
      <c r="D292" s="71"/>
      <c r="E292" s="41"/>
      <c r="F292" s="20"/>
    </row>
    <row r="293" spans="1:6" x14ac:dyDescent="0.25">
      <c r="A293" s="39"/>
      <c r="B293" s="41"/>
      <c r="C293" s="56"/>
      <c r="D293" s="71"/>
      <c r="E293" s="41"/>
      <c r="F293" s="20"/>
    </row>
    <row r="294" spans="1:6" x14ac:dyDescent="0.25">
      <c r="A294" s="39"/>
      <c r="B294" s="41"/>
      <c r="C294" s="56"/>
      <c r="D294" s="71"/>
      <c r="E294" s="41"/>
      <c r="F294" s="20"/>
    </row>
    <row r="295" spans="1:6" x14ac:dyDescent="0.25">
      <c r="A295" s="39"/>
      <c r="B295" s="41"/>
      <c r="C295" s="56"/>
      <c r="D295" s="71"/>
      <c r="E295" s="41"/>
      <c r="F295" s="20"/>
    </row>
    <row r="296" spans="1:6" x14ac:dyDescent="0.25">
      <c r="A296" s="39"/>
      <c r="B296" s="41"/>
      <c r="C296" s="56"/>
      <c r="D296" s="71"/>
      <c r="E296" s="41"/>
      <c r="F296" s="20"/>
    </row>
    <row r="297" spans="1:6" x14ac:dyDescent="0.25">
      <c r="A297" s="39"/>
      <c r="B297" s="41"/>
      <c r="C297" s="56"/>
      <c r="D297" s="71"/>
      <c r="E297" s="41"/>
      <c r="F297" s="20"/>
    </row>
    <row r="298" spans="1:6" x14ac:dyDescent="0.25">
      <c r="A298" s="39"/>
      <c r="B298" s="41"/>
      <c r="C298" s="56"/>
      <c r="D298" s="71"/>
      <c r="E298" s="41"/>
      <c r="F298" s="20"/>
    </row>
    <row r="299" spans="1:6" x14ac:dyDescent="0.25">
      <c r="A299" s="39"/>
      <c r="B299" s="41"/>
      <c r="C299" s="56"/>
      <c r="D299" s="71"/>
      <c r="E299" s="41"/>
      <c r="F299" s="20"/>
    </row>
    <row r="300" spans="1:6" x14ac:dyDescent="0.25">
      <c r="A300" s="39"/>
      <c r="B300" s="41"/>
      <c r="C300" s="56"/>
      <c r="D300" s="71"/>
      <c r="E300" s="41"/>
      <c r="F300" s="20"/>
    </row>
    <row r="301" spans="1:6" x14ac:dyDescent="0.25">
      <c r="A301" s="39"/>
      <c r="B301" s="41"/>
      <c r="C301" s="56"/>
      <c r="D301" s="71"/>
      <c r="E301" s="41"/>
      <c r="F301" s="20"/>
    </row>
    <row r="302" spans="1:6" x14ac:dyDescent="0.25">
      <c r="A302" s="39"/>
      <c r="B302" s="41"/>
      <c r="C302" s="56"/>
      <c r="D302" s="71"/>
      <c r="E302" s="41"/>
      <c r="F302" s="20"/>
    </row>
    <row r="303" spans="1:6" x14ac:dyDescent="0.25">
      <c r="A303" s="39"/>
      <c r="B303" s="41"/>
      <c r="C303" s="56"/>
      <c r="D303" s="71"/>
      <c r="E303" s="41"/>
      <c r="F303" s="20"/>
    </row>
    <row r="304" spans="1:6" x14ac:dyDescent="0.25">
      <c r="A304" s="39"/>
      <c r="B304" s="41"/>
      <c r="C304" s="56"/>
      <c r="D304" s="71"/>
      <c r="E304" s="41"/>
      <c r="F304" s="20"/>
    </row>
    <row r="305" spans="1:6" x14ac:dyDescent="0.25">
      <c r="A305" s="39"/>
      <c r="B305" s="41"/>
      <c r="C305" s="56"/>
      <c r="D305" s="71"/>
      <c r="E305" s="41"/>
      <c r="F305" s="20"/>
    </row>
    <row r="306" spans="1:6" x14ac:dyDescent="0.25">
      <c r="A306" s="39"/>
      <c r="B306" s="41"/>
      <c r="C306" s="56"/>
      <c r="D306" s="71"/>
      <c r="E306" s="41"/>
      <c r="F306" s="20"/>
    </row>
    <row r="307" spans="1:6" x14ac:dyDescent="0.25">
      <c r="A307" s="39"/>
      <c r="B307" s="41"/>
      <c r="C307" s="56"/>
      <c r="D307" s="71"/>
      <c r="E307" s="41"/>
      <c r="F307" s="20"/>
    </row>
    <row r="308" spans="1:6" x14ac:dyDescent="0.25">
      <c r="A308" s="39"/>
      <c r="B308" s="41"/>
      <c r="C308" s="56"/>
      <c r="D308" s="71"/>
      <c r="E308" s="41"/>
      <c r="F308" s="20"/>
    </row>
    <row r="309" spans="1:6" x14ac:dyDescent="0.25">
      <c r="A309" s="39"/>
      <c r="B309" s="41"/>
      <c r="C309" s="56"/>
      <c r="D309" s="71"/>
      <c r="E309" s="41"/>
      <c r="F309" s="20"/>
    </row>
    <row r="310" spans="1:6" x14ac:dyDescent="0.25">
      <c r="A310" s="39"/>
      <c r="B310" s="41"/>
      <c r="C310" s="56"/>
      <c r="D310" s="71"/>
      <c r="E310" s="41"/>
      <c r="F310" s="20"/>
    </row>
    <row r="311" spans="1:6" x14ac:dyDescent="0.25">
      <c r="A311" s="39"/>
      <c r="B311" s="41"/>
      <c r="C311" s="56"/>
      <c r="D311" s="71"/>
      <c r="E311" s="41"/>
      <c r="F311" s="20"/>
    </row>
    <row r="312" spans="1:6" x14ac:dyDescent="0.25">
      <c r="A312" s="39"/>
      <c r="B312" s="41"/>
      <c r="C312" s="56"/>
      <c r="D312" s="71"/>
      <c r="E312" s="41"/>
      <c r="F312" s="20"/>
    </row>
    <row r="313" spans="1:6" x14ac:dyDescent="0.25">
      <c r="A313" s="39"/>
      <c r="B313" s="41"/>
      <c r="C313" s="56"/>
      <c r="D313" s="71"/>
      <c r="E313" s="41"/>
      <c r="F313" s="20"/>
    </row>
    <row r="314" spans="1:6" x14ac:dyDescent="0.25">
      <c r="A314" s="39"/>
      <c r="B314" s="41"/>
      <c r="C314" s="56"/>
      <c r="D314" s="71"/>
      <c r="E314" s="41"/>
      <c r="F314" s="20"/>
    </row>
    <row r="315" spans="1:6" x14ac:dyDescent="0.25">
      <c r="A315" s="39"/>
      <c r="B315" s="41"/>
      <c r="C315" s="56"/>
      <c r="D315" s="71"/>
      <c r="E315" s="41"/>
      <c r="F315" s="20"/>
    </row>
    <row r="316" spans="1:6" x14ac:dyDescent="0.25">
      <c r="A316" s="39"/>
      <c r="B316" s="41"/>
      <c r="C316" s="56"/>
      <c r="D316" s="71"/>
      <c r="E316" s="41"/>
      <c r="F316" s="20"/>
    </row>
    <row r="317" spans="1:6" x14ac:dyDescent="0.25">
      <c r="A317" s="39"/>
      <c r="B317" s="41"/>
      <c r="C317" s="56"/>
      <c r="D317" s="71"/>
      <c r="E317" s="41"/>
      <c r="F317" s="20"/>
    </row>
    <row r="318" spans="1:6" x14ac:dyDescent="0.25">
      <c r="A318" s="39"/>
      <c r="B318" s="41"/>
      <c r="C318" s="56"/>
      <c r="D318" s="71"/>
      <c r="E318" s="41"/>
      <c r="F318" s="20"/>
    </row>
    <row r="319" spans="1:6" x14ac:dyDescent="0.25">
      <c r="A319" s="39"/>
      <c r="B319" s="41"/>
      <c r="C319" s="56"/>
      <c r="D319" s="71"/>
      <c r="E319" s="41"/>
      <c r="F319" s="20"/>
    </row>
    <row r="320" spans="1:6" x14ac:dyDescent="0.25">
      <c r="A320" s="39"/>
      <c r="B320" s="41"/>
      <c r="C320" s="56"/>
      <c r="D320" s="71"/>
      <c r="E320" s="41"/>
      <c r="F320" s="20"/>
    </row>
    <row r="321" spans="1:6" x14ac:dyDescent="0.25">
      <c r="A321" s="39"/>
      <c r="B321" s="41"/>
      <c r="C321" s="56"/>
      <c r="D321" s="71"/>
      <c r="E321" s="41"/>
      <c r="F321" s="20"/>
    </row>
    <row r="322" spans="1:6" x14ac:dyDescent="0.25">
      <c r="A322" s="39"/>
      <c r="B322" s="41"/>
      <c r="C322" s="56"/>
      <c r="D322" s="71"/>
      <c r="E322" s="41"/>
      <c r="F322" s="20"/>
    </row>
    <row r="323" spans="1:6" x14ac:dyDescent="0.25">
      <c r="A323" s="39"/>
      <c r="B323" s="41"/>
      <c r="C323" s="56"/>
      <c r="D323" s="71"/>
      <c r="E323" s="41"/>
      <c r="F323" s="20"/>
    </row>
    <row r="324" spans="1:6" x14ac:dyDescent="0.25">
      <c r="A324" s="39"/>
      <c r="B324" s="41"/>
      <c r="C324" s="56"/>
      <c r="D324" s="71"/>
      <c r="E324" s="41"/>
      <c r="F324" s="20"/>
    </row>
    <row r="325" spans="1:6" x14ac:dyDescent="0.25">
      <c r="A325" s="39"/>
      <c r="B325" s="41"/>
      <c r="C325" s="56"/>
      <c r="D325" s="71"/>
      <c r="E325" s="41"/>
      <c r="F325" s="20"/>
    </row>
    <row r="326" spans="1:6" x14ac:dyDescent="0.25">
      <c r="A326" s="39"/>
      <c r="B326" s="41"/>
      <c r="C326" s="56"/>
      <c r="D326" s="71"/>
      <c r="E326" s="41"/>
      <c r="F326" s="20"/>
    </row>
    <row r="327" spans="1:6" x14ac:dyDescent="0.25">
      <c r="A327" s="39"/>
      <c r="B327" s="41"/>
      <c r="C327" s="56"/>
      <c r="D327" s="71"/>
      <c r="E327" s="41"/>
      <c r="F327" s="20"/>
    </row>
    <row r="328" spans="1:6" x14ac:dyDescent="0.25">
      <c r="A328" s="39"/>
      <c r="B328" s="41"/>
      <c r="C328" s="56"/>
      <c r="D328" s="71"/>
      <c r="E328" s="41"/>
      <c r="F328" s="20"/>
    </row>
    <row r="329" spans="1:6" x14ac:dyDescent="0.25">
      <c r="A329" s="39"/>
      <c r="B329" s="41"/>
      <c r="C329" s="56"/>
      <c r="D329" s="71"/>
      <c r="E329" s="41"/>
      <c r="F329" s="20"/>
    </row>
    <row r="330" spans="1:6" x14ac:dyDescent="0.25">
      <c r="A330" s="39"/>
      <c r="B330" s="41"/>
      <c r="C330" s="56"/>
      <c r="D330" s="71"/>
      <c r="E330" s="41"/>
      <c r="F330" s="20"/>
    </row>
    <row r="331" spans="1:6" x14ac:dyDescent="0.25">
      <c r="A331" s="39"/>
      <c r="B331" s="41"/>
      <c r="C331" s="56"/>
      <c r="D331" s="71"/>
      <c r="E331" s="41"/>
      <c r="F331" s="20"/>
    </row>
    <row r="332" spans="1:6" x14ac:dyDescent="0.25">
      <c r="A332" s="39"/>
      <c r="B332" s="41"/>
      <c r="C332" s="56"/>
      <c r="D332" s="71"/>
      <c r="E332" s="41"/>
      <c r="F332" s="20"/>
    </row>
    <row r="333" spans="1:6" x14ac:dyDescent="0.25">
      <c r="A333" s="39"/>
      <c r="B333" s="41"/>
      <c r="C333" s="56"/>
      <c r="D333" s="71"/>
      <c r="E333" s="41"/>
      <c r="F333" s="20"/>
    </row>
    <row r="334" spans="1:6" x14ac:dyDescent="0.25">
      <c r="A334" s="39"/>
      <c r="B334" s="41"/>
      <c r="C334" s="56"/>
      <c r="D334" s="71"/>
      <c r="E334" s="41"/>
      <c r="F334" s="20"/>
    </row>
    <row r="335" spans="1:6" x14ac:dyDescent="0.25">
      <c r="A335" s="39"/>
      <c r="B335" s="41"/>
      <c r="C335" s="56"/>
      <c r="D335" s="71"/>
      <c r="E335" s="41"/>
      <c r="F335" s="20"/>
    </row>
    <row r="336" spans="1:6" x14ac:dyDescent="0.25">
      <c r="A336" s="39"/>
      <c r="B336" s="41"/>
      <c r="C336" s="56"/>
      <c r="D336" s="71"/>
      <c r="E336" s="41"/>
      <c r="F336" s="20"/>
    </row>
    <row r="337" spans="1:6" x14ac:dyDescent="0.25">
      <c r="A337" s="39"/>
      <c r="B337" s="41"/>
      <c r="C337" s="56"/>
      <c r="D337" s="71"/>
      <c r="E337" s="41"/>
      <c r="F337" s="20"/>
    </row>
    <row r="338" spans="1:6" x14ac:dyDescent="0.25">
      <c r="A338" s="39"/>
      <c r="B338" s="41"/>
      <c r="C338" s="56"/>
      <c r="D338" s="71"/>
      <c r="E338" s="41"/>
      <c r="F338" s="20"/>
    </row>
    <row r="339" spans="1:6" x14ac:dyDescent="0.25">
      <c r="A339" s="39"/>
      <c r="B339" s="41"/>
      <c r="C339" s="56"/>
      <c r="D339" s="71"/>
      <c r="E339" s="41"/>
      <c r="F339" s="20"/>
    </row>
    <row r="340" spans="1:6" x14ac:dyDescent="0.25">
      <c r="A340" s="39"/>
      <c r="B340" s="41"/>
      <c r="C340" s="56"/>
      <c r="D340" s="71"/>
      <c r="E340" s="41"/>
      <c r="F340" s="20"/>
    </row>
    <row r="341" spans="1:6" x14ac:dyDescent="0.25">
      <c r="A341" s="39"/>
      <c r="B341" s="41"/>
      <c r="C341" s="56"/>
      <c r="D341" s="71"/>
      <c r="E341" s="41"/>
      <c r="F341" s="20"/>
    </row>
    <row r="342" spans="1:6" x14ac:dyDescent="0.25">
      <c r="A342" s="39"/>
      <c r="B342" s="41"/>
      <c r="C342" s="56"/>
      <c r="D342" s="71"/>
      <c r="E342" s="41"/>
      <c r="F342" s="20"/>
    </row>
    <row r="343" spans="1:6" x14ac:dyDescent="0.25">
      <c r="A343" s="39"/>
      <c r="B343" s="41"/>
      <c r="C343" s="56"/>
      <c r="D343" s="71"/>
      <c r="E343" s="41"/>
      <c r="F343" s="20"/>
    </row>
    <row r="344" spans="1:6" x14ac:dyDescent="0.25">
      <c r="A344" s="39"/>
      <c r="B344" s="41"/>
      <c r="C344" s="56"/>
      <c r="D344" s="71"/>
      <c r="E344" s="41"/>
      <c r="F344" s="20"/>
    </row>
    <row r="345" spans="1:6" x14ac:dyDescent="0.25">
      <c r="A345" s="39"/>
      <c r="B345" s="41"/>
      <c r="C345" s="56"/>
      <c r="D345" s="71"/>
      <c r="E345" s="41"/>
      <c r="F345" s="20"/>
    </row>
    <row r="346" spans="1:6" x14ac:dyDescent="0.25">
      <c r="A346" s="39"/>
      <c r="B346" s="41"/>
      <c r="C346" s="56"/>
      <c r="D346" s="71"/>
      <c r="E346" s="41"/>
      <c r="F346" s="20"/>
    </row>
    <row r="347" spans="1:6" x14ac:dyDescent="0.25">
      <c r="A347" s="39"/>
      <c r="B347" s="41"/>
      <c r="C347" s="56"/>
      <c r="D347" s="71"/>
      <c r="E347" s="41"/>
      <c r="F347" s="20"/>
    </row>
    <row r="348" spans="1:6" x14ac:dyDescent="0.25">
      <c r="A348" s="39"/>
      <c r="B348" s="41"/>
      <c r="C348" s="56"/>
      <c r="D348" s="71"/>
      <c r="E348" s="41"/>
      <c r="F348" s="20"/>
    </row>
    <row r="349" spans="1:6" x14ac:dyDescent="0.25">
      <c r="A349" s="39"/>
      <c r="B349" s="41"/>
      <c r="C349" s="56"/>
      <c r="D349" s="71"/>
      <c r="E349" s="41"/>
      <c r="F349" s="20"/>
    </row>
    <row r="350" spans="1:6" x14ac:dyDescent="0.25">
      <c r="A350" s="39"/>
      <c r="B350" s="41"/>
      <c r="C350" s="56"/>
      <c r="D350" s="71"/>
      <c r="E350" s="41"/>
      <c r="F350" s="20"/>
    </row>
    <row r="351" spans="1:6" x14ac:dyDescent="0.25">
      <c r="A351" s="39"/>
      <c r="B351" s="41"/>
      <c r="C351" s="56"/>
      <c r="D351" s="71"/>
      <c r="E351" s="41"/>
      <c r="F351" s="20"/>
    </row>
    <row r="352" spans="1:6" x14ac:dyDescent="0.25">
      <c r="A352" s="39"/>
      <c r="B352" s="41"/>
      <c r="C352" s="56"/>
      <c r="D352" s="71"/>
      <c r="E352" s="41"/>
      <c r="F352" s="20"/>
    </row>
    <row r="353" spans="1:6" x14ac:dyDescent="0.25">
      <c r="A353" s="39"/>
      <c r="B353" s="41"/>
      <c r="C353" s="56"/>
      <c r="D353" s="71"/>
      <c r="E353" s="41"/>
      <c r="F353" s="20"/>
    </row>
    <row r="354" spans="1:6" x14ac:dyDescent="0.25">
      <c r="A354" s="39"/>
      <c r="B354" s="41"/>
      <c r="C354" s="56"/>
      <c r="D354" s="71"/>
      <c r="E354" s="41"/>
      <c r="F354" s="20"/>
    </row>
    <row r="355" spans="1:6" x14ac:dyDescent="0.25">
      <c r="A355" s="39"/>
      <c r="B355" s="41"/>
      <c r="C355" s="56"/>
      <c r="D355" s="71"/>
      <c r="E355" s="41"/>
      <c r="F355" s="20"/>
    </row>
    <row r="356" spans="1:6" x14ac:dyDescent="0.25">
      <c r="A356" s="39"/>
      <c r="B356" s="41"/>
      <c r="C356" s="56"/>
      <c r="D356" s="71"/>
      <c r="E356" s="41"/>
      <c r="F356" s="20"/>
    </row>
    <row r="357" spans="1:6" x14ac:dyDescent="0.25">
      <c r="A357" s="39"/>
      <c r="B357" s="41"/>
      <c r="C357" s="56"/>
      <c r="D357" s="71"/>
      <c r="E357" s="41"/>
      <c r="F357" s="20"/>
    </row>
    <row r="358" spans="1:6" x14ac:dyDescent="0.25">
      <c r="A358" s="39"/>
      <c r="B358" s="41"/>
      <c r="C358" s="56"/>
      <c r="D358" s="71"/>
      <c r="E358" s="41"/>
      <c r="F358" s="20"/>
    </row>
    <row r="359" spans="1:6" x14ac:dyDescent="0.25">
      <c r="A359" s="39"/>
      <c r="B359" s="41"/>
      <c r="C359" s="56"/>
      <c r="D359" s="71"/>
      <c r="E359" s="41"/>
      <c r="F359" s="20"/>
    </row>
    <row r="360" spans="1:6" x14ac:dyDescent="0.25">
      <c r="A360" s="39"/>
      <c r="B360" s="41"/>
      <c r="C360" s="56"/>
      <c r="D360" s="71"/>
      <c r="E360" s="41"/>
      <c r="F360" s="20"/>
    </row>
    <row r="361" spans="1:6" x14ac:dyDescent="0.25">
      <c r="A361" s="39"/>
      <c r="B361" s="41"/>
      <c r="C361" s="56"/>
      <c r="D361" s="71"/>
      <c r="E361" s="41"/>
      <c r="F361" s="20"/>
    </row>
    <row r="362" spans="1:6" x14ac:dyDescent="0.25">
      <c r="A362" s="39"/>
      <c r="B362" s="41"/>
      <c r="C362" s="56"/>
      <c r="D362" s="71"/>
      <c r="E362" s="41"/>
      <c r="F362" s="20"/>
    </row>
    <row r="363" spans="1:6" x14ac:dyDescent="0.25">
      <c r="A363" s="39"/>
      <c r="B363" s="41"/>
      <c r="C363" s="56"/>
      <c r="D363" s="71"/>
      <c r="E363" s="41"/>
      <c r="F363" s="20"/>
    </row>
    <row r="364" spans="1:6" x14ac:dyDescent="0.25">
      <c r="A364" s="39"/>
      <c r="B364" s="41"/>
      <c r="C364" s="56"/>
      <c r="D364" s="71"/>
      <c r="E364" s="41"/>
      <c r="F364" s="20"/>
    </row>
    <row r="365" spans="1:6" x14ac:dyDescent="0.25">
      <c r="A365" s="39"/>
      <c r="B365" s="41"/>
      <c r="C365" s="56"/>
      <c r="D365" s="71"/>
      <c r="E365" s="41"/>
      <c r="F365" s="20"/>
    </row>
    <row r="366" spans="1:6" x14ac:dyDescent="0.25">
      <c r="A366" s="39"/>
      <c r="B366" s="41"/>
      <c r="C366" s="56"/>
      <c r="D366" s="71"/>
      <c r="E366" s="41"/>
      <c r="F366" s="20"/>
    </row>
    <row r="367" spans="1:6" x14ac:dyDescent="0.25">
      <c r="A367" s="39"/>
      <c r="B367" s="41"/>
      <c r="C367" s="56"/>
      <c r="D367" s="71"/>
      <c r="E367" s="41"/>
      <c r="F367" s="20"/>
    </row>
    <row r="368" spans="1:6" x14ac:dyDescent="0.25">
      <c r="A368" s="39"/>
      <c r="B368" s="41"/>
      <c r="C368" s="56"/>
      <c r="D368" s="71"/>
      <c r="E368" s="41"/>
      <c r="F368" s="20"/>
    </row>
    <row r="369" spans="1:6" x14ac:dyDescent="0.25">
      <c r="A369" s="39"/>
      <c r="B369" s="41"/>
      <c r="C369" s="56"/>
      <c r="D369" s="71"/>
      <c r="E369" s="41"/>
      <c r="F369" s="20"/>
    </row>
    <row r="370" spans="1:6" x14ac:dyDescent="0.25">
      <c r="A370" s="39"/>
      <c r="B370" s="41"/>
      <c r="C370" s="56"/>
      <c r="D370" s="71"/>
      <c r="E370" s="41"/>
      <c r="F370" s="20"/>
    </row>
    <row r="371" spans="1:6" x14ac:dyDescent="0.25">
      <c r="A371" s="39"/>
      <c r="B371" s="41"/>
      <c r="C371" s="56"/>
      <c r="D371" s="71"/>
      <c r="E371" s="41"/>
      <c r="F371" s="20"/>
    </row>
    <row r="372" spans="1:6" x14ac:dyDescent="0.25">
      <c r="A372" s="39"/>
      <c r="B372" s="41"/>
      <c r="C372" s="56"/>
      <c r="D372" s="71"/>
      <c r="E372" s="41"/>
      <c r="F372" s="20"/>
    </row>
    <row r="373" spans="1:6" x14ac:dyDescent="0.25">
      <c r="A373" s="39"/>
      <c r="B373" s="41"/>
      <c r="C373" s="56"/>
      <c r="D373" s="71"/>
      <c r="E373" s="41"/>
      <c r="F373" s="20"/>
    </row>
    <row r="374" spans="1:6" x14ac:dyDescent="0.25">
      <c r="A374" s="39"/>
      <c r="B374" s="41"/>
      <c r="C374" s="56"/>
      <c r="D374" s="71"/>
      <c r="E374" s="41"/>
      <c r="F374" s="20"/>
    </row>
    <row r="375" spans="1:6" x14ac:dyDescent="0.25">
      <c r="A375" s="39"/>
      <c r="B375" s="41"/>
      <c r="C375" s="56"/>
      <c r="D375" s="71"/>
      <c r="E375" s="41"/>
      <c r="F375" s="20"/>
    </row>
    <row r="376" spans="1:6" x14ac:dyDescent="0.25">
      <c r="A376" s="39"/>
      <c r="B376" s="41"/>
      <c r="C376" s="56"/>
      <c r="D376" s="71"/>
      <c r="E376" s="41"/>
      <c r="F376" s="20"/>
    </row>
    <row r="377" spans="1:6" x14ac:dyDescent="0.25">
      <c r="A377" s="39"/>
      <c r="B377" s="41"/>
      <c r="C377" s="56"/>
      <c r="D377" s="71"/>
      <c r="E377" s="41"/>
      <c r="F377" s="20"/>
    </row>
    <row r="378" spans="1:6" x14ac:dyDescent="0.25">
      <c r="A378" s="39"/>
      <c r="B378" s="41"/>
      <c r="C378" s="56"/>
      <c r="D378" s="71"/>
      <c r="E378" s="41"/>
      <c r="F378" s="20"/>
    </row>
    <row r="379" spans="1:6" x14ac:dyDescent="0.25">
      <c r="A379" s="39"/>
      <c r="B379" s="41"/>
      <c r="C379" s="56"/>
      <c r="D379" s="71"/>
      <c r="E379" s="41"/>
      <c r="F379" s="20"/>
    </row>
    <row r="380" spans="1:6" x14ac:dyDescent="0.25">
      <c r="A380" s="39"/>
      <c r="B380" s="41"/>
      <c r="C380" s="56"/>
      <c r="D380" s="71"/>
      <c r="E380" s="41"/>
      <c r="F380" s="20"/>
    </row>
    <row r="381" spans="1:6" x14ac:dyDescent="0.25">
      <c r="A381" s="39"/>
      <c r="B381" s="41"/>
      <c r="C381" s="56"/>
      <c r="D381" s="71"/>
      <c r="E381" s="41"/>
      <c r="F381" s="20"/>
    </row>
    <row r="382" spans="1:6" x14ac:dyDescent="0.25">
      <c r="A382" s="39"/>
      <c r="B382" s="41"/>
      <c r="C382" s="56"/>
      <c r="D382" s="71"/>
      <c r="E382" s="41"/>
      <c r="F382" s="20"/>
    </row>
    <row r="383" spans="1:6" x14ac:dyDescent="0.25">
      <c r="A383" s="39"/>
      <c r="B383" s="41"/>
      <c r="C383" s="56"/>
      <c r="D383" s="71"/>
      <c r="E383" s="41"/>
      <c r="F383" s="20"/>
    </row>
    <row r="384" spans="1:6" x14ac:dyDescent="0.25">
      <c r="A384" s="39"/>
      <c r="B384" s="41"/>
      <c r="C384" s="56"/>
      <c r="D384" s="71"/>
      <c r="E384" s="41"/>
      <c r="F384" s="20"/>
    </row>
    <row r="385" spans="1:6" x14ac:dyDescent="0.25">
      <c r="A385" s="39"/>
      <c r="B385" s="41"/>
      <c r="C385" s="56"/>
      <c r="D385" s="71"/>
      <c r="E385" s="41"/>
      <c r="F385" s="20"/>
    </row>
    <row r="386" spans="1:6" x14ac:dyDescent="0.25">
      <c r="A386" s="39"/>
      <c r="B386" s="41"/>
      <c r="C386" s="56"/>
      <c r="D386" s="71"/>
      <c r="E386" s="41"/>
      <c r="F386" s="20"/>
    </row>
    <row r="387" spans="1:6" x14ac:dyDescent="0.25">
      <c r="A387" s="39"/>
      <c r="B387" s="41"/>
      <c r="C387" s="56"/>
      <c r="D387" s="71"/>
      <c r="E387" s="41"/>
      <c r="F387" s="20"/>
    </row>
    <row r="388" spans="1:6" x14ac:dyDescent="0.25">
      <c r="A388" s="39"/>
      <c r="B388" s="41"/>
      <c r="C388" s="56"/>
      <c r="D388" s="71"/>
      <c r="E388" s="41"/>
      <c r="F388" s="20"/>
    </row>
    <row r="389" spans="1:6" x14ac:dyDescent="0.25">
      <c r="A389" s="39"/>
      <c r="B389" s="41"/>
      <c r="C389" s="56"/>
      <c r="D389" s="71"/>
      <c r="E389" s="41"/>
      <c r="F389" s="20"/>
    </row>
    <row r="390" spans="1:6" x14ac:dyDescent="0.25">
      <c r="A390" s="39"/>
      <c r="B390" s="41"/>
      <c r="C390" s="56"/>
      <c r="D390" s="71"/>
      <c r="E390" s="41"/>
      <c r="F390" s="20"/>
    </row>
    <row r="391" spans="1:6" x14ac:dyDescent="0.25">
      <c r="A391" s="39"/>
      <c r="B391" s="41"/>
      <c r="C391" s="56"/>
      <c r="D391" s="71"/>
      <c r="E391" s="41"/>
      <c r="F391" s="20"/>
    </row>
    <row r="392" spans="1:6" x14ac:dyDescent="0.25">
      <c r="A392" s="39"/>
      <c r="B392" s="41"/>
      <c r="C392" s="56"/>
      <c r="D392" s="71"/>
      <c r="E392" s="41"/>
      <c r="F392" s="20"/>
    </row>
    <row r="393" spans="1:6" x14ac:dyDescent="0.25">
      <c r="A393" s="39"/>
      <c r="B393" s="41"/>
      <c r="C393" s="56"/>
      <c r="D393" s="71"/>
      <c r="E393" s="41"/>
      <c r="F393" s="20"/>
    </row>
    <row r="394" spans="1:6" x14ac:dyDescent="0.25">
      <c r="A394" s="39"/>
      <c r="B394" s="41"/>
      <c r="C394" s="56"/>
      <c r="D394" s="71"/>
      <c r="E394" s="41"/>
      <c r="F394" s="20"/>
    </row>
    <row r="395" spans="1:6" x14ac:dyDescent="0.25">
      <c r="A395" s="39"/>
      <c r="B395" s="41"/>
      <c r="C395" s="56"/>
      <c r="D395" s="71"/>
      <c r="E395" s="41"/>
      <c r="F395" s="20"/>
    </row>
    <row r="396" spans="1:6" x14ac:dyDescent="0.25">
      <c r="A396" s="39"/>
      <c r="B396" s="41"/>
      <c r="C396" s="56"/>
      <c r="D396" s="71"/>
      <c r="E396" s="41"/>
      <c r="F396" s="20"/>
    </row>
    <row r="397" spans="1:6" x14ac:dyDescent="0.25">
      <c r="A397" s="39"/>
      <c r="B397" s="41"/>
      <c r="C397" s="56"/>
      <c r="D397" s="71"/>
      <c r="E397" s="41"/>
      <c r="F397" s="20"/>
    </row>
    <row r="398" spans="1:6" x14ac:dyDescent="0.25">
      <c r="A398" s="39"/>
      <c r="B398" s="41"/>
      <c r="C398" s="56"/>
      <c r="D398" s="71"/>
      <c r="E398" s="41"/>
      <c r="F398" s="20"/>
    </row>
    <row r="399" spans="1:6" x14ac:dyDescent="0.25">
      <c r="A399" s="39"/>
      <c r="B399" s="41"/>
      <c r="C399" s="56"/>
      <c r="D399" s="71"/>
      <c r="E399" s="41"/>
      <c r="F399" s="20"/>
    </row>
    <row r="400" spans="1:6" x14ac:dyDescent="0.25">
      <c r="A400" s="39"/>
      <c r="B400" s="41"/>
      <c r="C400" s="56"/>
      <c r="D400" s="71"/>
      <c r="E400" s="41"/>
      <c r="F400" s="20"/>
    </row>
    <row r="401" spans="1:6" x14ac:dyDescent="0.25">
      <c r="A401" s="39"/>
      <c r="B401" s="41"/>
      <c r="C401" s="56"/>
      <c r="D401" s="71"/>
      <c r="E401" s="41"/>
      <c r="F401" s="20"/>
    </row>
    <row r="402" spans="1:6" x14ac:dyDescent="0.25">
      <c r="A402" s="39"/>
      <c r="B402" s="41"/>
      <c r="C402" s="56"/>
      <c r="D402" s="71"/>
      <c r="E402" s="41"/>
      <c r="F402" s="20"/>
    </row>
    <row r="403" spans="1:6" x14ac:dyDescent="0.25">
      <c r="A403" s="39"/>
      <c r="B403" s="41"/>
      <c r="C403" s="56"/>
      <c r="D403" s="71"/>
      <c r="E403" s="41"/>
      <c r="F403" s="20"/>
    </row>
    <row r="404" spans="1:6" x14ac:dyDescent="0.25">
      <c r="A404" s="39"/>
      <c r="B404" s="41"/>
      <c r="C404" s="56"/>
      <c r="D404" s="71"/>
      <c r="E404" s="41"/>
      <c r="F404" s="20"/>
    </row>
    <row r="405" spans="1:6" x14ac:dyDescent="0.25">
      <c r="A405" s="39"/>
      <c r="B405" s="41"/>
      <c r="C405" s="56"/>
      <c r="D405" s="71"/>
      <c r="E405" s="41"/>
      <c r="F405" s="20"/>
    </row>
    <row r="406" spans="1:6" x14ac:dyDescent="0.25">
      <c r="A406" s="39"/>
      <c r="B406" s="41"/>
      <c r="C406" s="56"/>
      <c r="D406" s="71"/>
      <c r="E406" s="41"/>
      <c r="F406" s="20"/>
    </row>
    <row r="407" spans="1:6" x14ac:dyDescent="0.25">
      <c r="A407" s="39"/>
      <c r="B407" s="41"/>
      <c r="C407" s="56"/>
      <c r="D407" s="71"/>
      <c r="E407" s="41"/>
      <c r="F407" s="20"/>
    </row>
    <row r="408" spans="1:6" x14ac:dyDescent="0.25">
      <c r="A408" s="39"/>
      <c r="B408" s="41"/>
      <c r="C408" s="56"/>
      <c r="D408" s="71"/>
      <c r="E408" s="41"/>
      <c r="F408" s="20"/>
    </row>
    <row r="409" spans="1:6" x14ac:dyDescent="0.25">
      <c r="A409" s="39"/>
      <c r="B409" s="41"/>
      <c r="C409" s="56"/>
      <c r="D409" s="71"/>
      <c r="E409" s="41"/>
      <c r="F409" s="20"/>
    </row>
    <row r="410" spans="1:6" x14ac:dyDescent="0.25">
      <c r="A410" s="39"/>
      <c r="B410" s="41"/>
      <c r="C410" s="56"/>
      <c r="D410" s="71"/>
      <c r="E410" s="41"/>
      <c r="F410" s="20"/>
    </row>
    <row r="411" spans="1:6" x14ac:dyDescent="0.25">
      <c r="A411" s="39"/>
      <c r="B411" s="41"/>
      <c r="C411" s="56"/>
      <c r="D411" s="71"/>
      <c r="E411" s="41"/>
      <c r="F411" s="20"/>
    </row>
    <row r="412" spans="1:6" x14ac:dyDescent="0.25">
      <c r="A412" s="39"/>
      <c r="B412" s="41"/>
      <c r="C412" s="56"/>
      <c r="D412" s="71"/>
      <c r="E412" s="41"/>
      <c r="F412" s="20"/>
    </row>
    <row r="413" spans="1:6" x14ac:dyDescent="0.25">
      <c r="A413" s="39"/>
      <c r="B413" s="41"/>
      <c r="C413" s="56"/>
      <c r="D413" s="71"/>
      <c r="E413" s="41"/>
      <c r="F413" s="20"/>
    </row>
    <row r="414" spans="1:6" x14ac:dyDescent="0.25">
      <c r="A414" s="39"/>
      <c r="B414" s="41"/>
      <c r="C414" s="56"/>
      <c r="D414" s="71"/>
      <c r="E414" s="41"/>
      <c r="F414" s="20"/>
    </row>
    <row r="415" spans="1:6" x14ac:dyDescent="0.25">
      <c r="A415" s="39"/>
      <c r="B415" s="41"/>
      <c r="C415" s="56"/>
      <c r="D415" s="71"/>
      <c r="E415" s="41"/>
      <c r="F415" s="20"/>
    </row>
    <row r="416" spans="1:6" x14ac:dyDescent="0.25">
      <c r="A416" s="39"/>
      <c r="B416" s="41"/>
      <c r="C416" s="56"/>
      <c r="D416" s="71"/>
      <c r="E416" s="41"/>
      <c r="F416" s="20"/>
    </row>
    <row r="417" spans="1:6" x14ac:dyDescent="0.25">
      <c r="A417" s="39"/>
      <c r="B417" s="41"/>
      <c r="C417" s="56"/>
      <c r="D417" s="71"/>
      <c r="E417" s="41"/>
      <c r="F417" s="20"/>
    </row>
    <row r="418" spans="1:6" x14ac:dyDescent="0.25">
      <c r="A418" s="39"/>
      <c r="B418" s="41"/>
      <c r="C418" s="56"/>
      <c r="D418" s="71"/>
      <c r="E418" s="41"/>
      <c r="F418" s="20"/>
    </row>
    <row r="419" spans="1:6" x14ac:dyDescent="0.25">
      <c r="A419" s="39"/>
      <c r="B419" s="41"/>
      <c r="C419" s="56"/>
      <c r="D419" s="71"/>
      <c r="E419" s="41"/>
      <c r="F419" s="20"/>
    </row>
    <row r="420" spans="1:6" x14ac:dyDescent="0.25">
      <c r="A420" s="39"/>
      <c r="B420" s="41"/>
      <c r="C420" s="56"/>
      <c r="D420" s="71"/>
      <c r="E420" s="41"/>
      <c r="F420" s="20"/>
    </row>
    <row r="421" spans="1:6" x14ac:dyDescent="0.25">
      <c r="A421" s="39"/>
      <c r="B421" s="41"/>
      <c r="C421" s="56"/>
      <c r="D421" s="71"/>
      <c r="E421" s="41"/>
      <c r="F421" s="20"/>
    </row>
    <row r="422" spans="1:6" x14ac:dyDescent="0.25">
      <c r="A422" s="39"/>
      <c r="B422" s="41"/>
      <c r="C422" s="56"/>
      <c r="D422" s="71"/>
      <c r="E422" s="41"/>
      <c r="F422" s="20"/>
    </row>
    <row r="423" spans="1:6" x14ac:dyDescent="0.25">
      <c r="A423" s="39"/>
      <c r="B423" s="41"/>
      <c r="C423" s="56"/>
      <c r="D423" s="71"/>
      <c r="E423" s="41"/>
      <c r="F423" s="20"/>
    </row>
    <row r="424" spans="1:6" x14ac:dyDescent="0.25">
      <c r="A424" s="39"/>
      <c r="B424" s="41"/>
      <c r="C424" s="56"/>
      <c r="D424" s="71"/>
      <c r="E424" s="41"/>
      <c r="F424" s="20"/>
    </row>
    <row r="425" spans="1:6" x14ac:dyDescent="0.25">
      <c r="A425" s="39"/>
      <c r="B425" s="41"/>
      <c r="C425" s="56"/>
      <c r="D425" s="71"/>
      <c r="E425" s="41"/>
      <c r="F425" s="20"/>
    </row>
    <row r="426" spans="1:6" x14ac:dyDescent="0.25">
      <c r="A426" s="39"/>
      <c r="B426" s="41"/>
      <c r="C426" s="56"/>
      <c r="D426" s="71"/>
      <c r="E426" s="41"/>
      <c r="F426" s="20"/>
    </row>
    <row r="427" spans="1:6" x14ac:dyDescent="0.25">
      <c r="A427" s="39"/>
      <c r="B427" s="41"/>
      <c r="C427" s="56"/>
      <c r="D427" s="71"/>
      <c r="E427" s="41"/>
      <c r="F427" s="20"/>
    </row>
    <row r="428" spans="1:6" x14ac:dyDescent="0.25">
      <c r="A428" s="39"/>
      <c r="B428" s="41"/>
      <c r="C428" s="56"/>
      <c r="D428" s="71"/>
      <c r="E428" s="41"/>
      <c r="F428" s="20"/>
    </row>
    <row r="429" spans="1:6" x14ac:dyDescent="0.25">
      <c r="A429" s="39"/>
      <c r="B429" s="41"/>
      <c r="C429" s="56"/>
      <c r="D429" s="71"/>
      <c r="E429" s="41"/>
      <c r="F429" s="20"/>
    </row>
    <row r="430" spans="1:6" x14ac:dyDescent="0.25">
      <c r="A430" s="39"/>
      <c r="B430" s="41"/>
      <c r="C430" s="56"/>
      <c r="D430" s="71"/>
      <c r="E430" s="41"/>
      <c r="F430" s="20"/>
    </row>
    <row r="431" spans="1:6" x14ac:dyDescent="0.25">
      <c r="A431" s="39"/>
      <c r="B431" s="41"/>
      <c r="C431" s="56"/>
      <c r="D431" s="71"/>
      <c r="E431" s="41"/>
      <c r="F431" s="20"/>
    </row>
    <row r="432" spans="1:6" x14ac:dyDescent="0.25">
      <c r="A432" s="39"/>
      <c r="B432" s="41"/>
      <c r="C432" s="56"/>
      <c r="D432" s="71"/>
      <c r="E432" s="41"/>
      <c r="F432" s="20"/>
    </row>
    <row r="433" spans="1:6" x14ac:dyDescent="0.25">
      <c r="A433" s="39"/>
      <c r="B433" s="41"/>
      <c r="C433" s="56"/>
      <c r="D433" s="71"/>
      <c r="E433" s="41"/>
      <c r="F433" s="20"/>
    </row>
    <row r="434" spans="1:6" x14ac:dyDescent="0.25">
      <c r="A434" s="39"/>
      <c r="B434" s="41"/>
      <c r="C434" s="56"/>
      <c r="D434" s="71"/>
      <c r="E434" s="41"/>
      <c r="F434" s="20"/>
    </row>
    <row r="435" spans="1:6" x14ac:dyDescent="0.25">
      <c r="A435" s="39"/>
      <c r="B435" s="41"/>
      <c r="C435" s="56"/>
      <c r="D435" s="71"/>
      <c r="E435" s="41"/>
      <c r="F435" s="20"/>
    </row>
    <row r="436" spans="1:6" x14ac:dyDescent="0.25">
      <c r="A436" s="39"/>
      <c r="B436" s="41"/>
      <c r="C436" s="56"/>
      <c r="D436" s="71"/>
      <c r="E436" s="41"/>
      <c r="F436" s="20"/>
    </row>
    <row r="437" spans="1:6" x14ac:dyDescent="0.25">
      <c r="A437" s="39"/>
      <c r="B437" s="41"/>
      <c r="C437" s="56"/>
      <c r="D437" s="71"/>
      <c r="E437" s="41"/>
      <c r="F437" s="20"/>
    </row>
    <row r="438" spans="1:6" x14ac:dyDescent="0.25">
      <c r="A438" s="39"/>
      <c r="B438" s="41"/>
      <c r="C438" s="56"/>
      <c r="D438" s="71"/>
      <c r="E438" s="41"/>
      <c r="F438" s="20"/>
    </row>
    <row r="439" spans="1:6" x14ac:dyDescent="0.25">
      <c r="A439" s="39"/>
      <c r="B439" s="41"/>
      <c r="C439" s="56"/>
      <c r="D439" s="71"/>
      <c r="E439" s="41"/>
      <c r="F439" s="20"/>
    </row>
    <row r="440" spans="1:6" x14ac:dyDescent="0.25">
      <c r="A440" s="39"/>
      <c r="B440" s="41"/>
      <c r="C440" s="56"/>
      <c r="D440" s="71"/>
      <c r="E440" s="41"/>
      <c r="F440" s="20"/>
    </row>
    <row r="441" spans="1:6" x14ac:dyDescent="0.25">
      <c r="A441" s="39"/>
      <c r="B441" s="41"/>
      <c r="C441" s="56"/>
      <c r="D441" s="71"/>
      <c r="E441" s="41"/>
      <c r="F441" s="20"/>
    </row>
    <row r="442" spans="1:6" x14ac:dyDescent="0.25">
      <c r="A442" s="39"/>
      <c r="B442" s="41"/>
      <c r="C442" s="56"/>
      <c r="D442" s="71"/>
      <c r="E442" s="41"/>
      <c r="F442" s="20"/>
    </row>
    <row r="443" spans="1:6" x14ac:dyDescent="0.25">
      <c r="A443" s="39"/>
      <c r="B443" s="41"/>
      <c r="C443" s="56"/>
      <c r="D443" s="71"/>
      <c r="E443" s="41"/>
      <c r="F443" s="20"/>
    </row>
    <row r="444" spans="1:6" x14ac:dyDescent="0.25">
      <c r="A444" s="39"/>
      <c r="B444" s="41"/>
      <c r="C444" s="56"/>
      <c r="D444" s="71"/>
      <c r="E444" s="41"/>
      <c r="F444" s="20"/>
    </row>
    <row r="445" spans="1:6" x14ac:dyDescent="0.25">
      <c r="A445" s="39"/>
      <c r="B445" s="41"/>
      <c r="C445" s="56"/>
      <c r="D445" s="71"/>
      <c r="E445" s="41"/>
      <c r="F445" s="20"/>
    </row>
    <row r="446" spans="1:6" x14ac:dyDescent="0.25">
      <c r="A446" s="39"/>
      <c r="B446" s="41"/>
      <c r="C446" s="56"/>
      <c r="D446" s="71"/>
      <c r="E446" s="41"/>
      <c r="F446" s="20"/>
    </row>
    <row r="447" spans="1:6" x14ac:dyDescent="0.25">
      <c r="A447" s="39"/>
      <c r="B447" s="41"/>
      <c r="C447" s="56"/>
      <c r="D447" s="71"/>
      <c r="E447" s="41"/>
      <c r="F447" s="20"/>
    </row>
    <row r="448" spans="1:6" x14ac:dyDescent="0.25">
      <c r="A448" s="39"/>
      <c r="B448" s="41"/>
      <c r="C448" s="56"/>
      <c r="D448" s="71"/>
      <c r="E448" s="41"/>
      <c r="F448" s="20"/>
    </row>
    <row r="449" spans="1:6" x14ac:dyDescent="0.25">
      <c r="A449" s="39"/>
      <c r="B449" s="41"/>
      <c r="C449" s="56"/>
      <c r="D449" s="71"/>
      <c r="E449" s="41"/>
      <c r="F449" s="20"/>
    </row>
    <row r="450" spans="1:6" x14ac:dyDescent="0.25">
      <c r="A450" s="39"/>
      <c r="B450" s="41"/>
      <c r="C450" s="56"/>
      <c r="D450" s="71"/>
      <c r="E450" s="41"/>
      <c r="F450" s="20"/>
    </row>
    <row r="451" spans="1:6" x14ac:dyDescent="0.25">
      <c r="A451" s="39"/>
      <c r="B451" s="41"/>
      <c r="C451" s="56"/>
      <c r="D451" s="71"/>
      <c r="E451" s="41"/>
      <c r="F451" s="20"/>
    </row>
    <row r="452" spans="1:6" x14ac:dyDescent="0.25">
      <c r="A452" s="39"/>
      <c r="B452" s="41"/>
      <c r="C452" s="56"/>
      <c r="D452" s="71"/>
      <c r="E452" s="41"/>
      <c r="F452" s="20"/>
    </row>
    <row r="453" spans="1:6" x14ac:dyDescent="0.25">
      <c r="A453" s="39"/>
      <c r="B453" s="41"/>
      <c r="C453" s="56"/>
      <c r="D453" s="71"/>
      <c r="E453" s="41"/>
      <c r="F453" s="20"/>
    </row>
    <row r="454" spans="1:6" x14ac:dyDescent="0.25">
      <c r="A454" s="39"/>
      <c r="B454" s="41"/>
      <c r="C454" s="56"/>
      <c r="D454" s="71"/>
      <c r="E454" s="41"/>
      <c r="F454" s="20"/>
    </row>
    <row r="455" spans="1:6" x14ac:dyDescent="0.25">
      <c r="A455" s="39"/>
      <c r="B455" s="41"/>
      <c r="C455" s="56"/>
      <c r="D455" s="71"/>
      <c r="E455" s="41"/>
      <c r="F455" s="20"/>
    </row>
    <row r="456" spans="1:6" x14ac:dyDescent="0.25">
      <c r="A456" s="39"/>
      <c r="B456" s="41"/>
      <c r="C456" s="56"/>
      <c r="D456" s="71"/>
      <c r="E456" s="41"/>
      <c r="F456" s="20"/>
    </row>
    <row r="457" spans="1:6" x14ac:dyDescent="0.25">
      <c r="A457" s="39"/>
      <c r="B457" s="41"/>
      <c r="C457" s="56"/>
      <c r="D457" s="71"/>
      <c r="E457" s="41"/>
      <c r="F457" s="20"/>
    </row>
    <row r="458" spans="1:6" x14ac:dyDescent="0.25">
      <c r="A458" s="39"/>
      <c r="B458" s="41"/>
      <c r="C458" s="56"/>
      <c r="D458" s="71"/>
      <c r="E458" s="41"/>
      <c r="F458" s="20"/>
    </row>
    <row r="459" spans="1:6" x14ac:dyDescent="0.25">
      <c r="A459" s="39"/>
      <c r="B459" s="41"/>
      <c r="C459" s="56"/>
      <c r="D459" s="71"/>
      <c r="E459" s="41"/>
      <c r="F459" s="20"/>
    </row>
    <row r="460" spans="1:6" x14ac:dyDescent="0.25">
      <c r="A460" s="39"/>
      <c r="B460" s="41"/>
      <c r="C460" s="56"/>
      <c r="D460" s="71"/>
      <c r="E460" s="41"/>
      <c r="F460" s="20"/>
    </row>
    <row r="461" spans="1:6" x14ac:dyDescent="0.25">
      <c r="A461" s="39"/>
      <c r="B461" s="41"/>
      <c r="C461" s="56"/>
      <c r="D461" s="71"/>
      <c r="E461" s="41"/>
      <c r="F461" s="20"/>
    </row>
    <row r="462" spans="1:6" x14ac:dyDescent="0.25">
      <c r="A462" s="39"/>
      <c r="B462" s="41"/>
      <c r="C462" s="56"/>
      <c r="D462" s="71"/>
      <c r="E462" s="41"/>
      <c r="F462" s="20"/>
    </row>
    <row r="463" spans="1:6" x14ac:dyDescent="0.25">
      <c r="A463" s="39"/>
      <c r="B463" s="41"/>
      <c r="C463" s="56"/>
      <c r="D463" s="71"/>
      <c r="E463" s="41"/>
      <c r="F463" s="20"/>
    </row>
    <row r="464" spans="1:6" x14ac:dyDescent="0.25">
      <c r="A464" s="39"/>
      <c r="B464" s="41"/>
      <c r="C464" s="56"/>
      <c r="D464" s="71"/>
      <c r="E464" s="41"/>
      <c r="F464" s="20"/>
    </row>
    <row r="465" spans="1:6" x14ac:dyDescent="0.25">
      <c r="A465" s="39"/>
      <c r="B465" s="41"/>
      <c r="C465" s="56"/>
      <c r="D465" s="71"/>
      <c r="E465" s="41"/>
      <c r="F465" s="20"/>
    </row>
    <row r="466" spans="1:6" x14ac:dyDescent="0.25">
      <c r="A466" s="39"/>
      <c r="B466" s="41"/>
      <c r="C466" s="56"/>
      <c r="D466" s="71"/>
      <c r="E466" s="41"/>
      <c r="F466" s="20"/>
    </row>
    <row r="467" spans="1:6" x14ac:dyDescent="0.25">
      <c r="A467" s="39"/>
      <c r="B467" s="41"/>
      <c r="C467" s="56"/>
      <c r="D467" s="71"/>
      <c r="E467" s="41"/>
      <c r="F467" s="20"/>
    </row>
    <row r="468" spans="1:6" x14ac:dyDescent="0.25">
      <c r="A468" s="39"/>
      <c r="B468" s="41"/>
      <c r="C468" s="56"/>
      <c r="D468" s="71"/>
      <c r="E468" s="41"/>
      <c r="F468" s="20"/>
    </row>
    <row r="469" spans="1:6" x14ac:dyDescent="0.25">
      <c r="A469" s="39"/>
      <c r="B469" s="41"/>
      <c r="C469" s="56"/>
      <c r="D469" s="71"/>
      <c r="E469" s="41"/>
      <c r="F469" s="20"/>
    </row>
    <row r="470" spans="1:6" x14ac:dyDescent="0.25">
      <c r="A470" s="39"/>
      <c r="B470" s="41"/>
      <c r="C470" s="56"/>
      <c r="D470" s="71"/>
      <c r="E470" s="41"/>
      <c r="F470" s="20"/>
    </row>
    <row r="471" spans="1:6" x14ac:dyDescent="0.25">
      <c r="A471" s="39"/>
      <c r="B471" s="41"/>
      <c r="C471" s="56"/>
      <c r="D471" s="71"/>
      <c r="E471" s="41"/>
      <c r="F471" s="20"/>
    </row>
    <row r="472" spans="1:6" x14ac:dyDescent="0.25">
      <c r="A472" s="39"/>
      <c r="B472" s="41"/>
      <c r="C472" s="56"/>
      <c r="D472" s="71"/>
      <c r="E472" s="41"/>
      <c r="F472" s="20"/>
    </row>
    <row r="473" spans="1:6" x14ac:dyDescent="0.25">
      <c r="A473" s="39"/>
      <c r="B473" s="41"/>
      <c r="C473" s="56"/>
      <c r="D473" s="71"/>
      <c r="E473" s="41"/>
      <c r="F473" s="20"/>
    </row>
    <row r="474" spans="1:6" x14ac:dyDescent="0.25">
      <c r="A474" s="39"/>
      <c r="B474" s="41"/>
      <c r="C474" s="56"/>
      <c r="D474" s="71"/>
      <c r="E474" s="41"/>
      <c r="F474" s="20"/>
    </row>
    <row r="475" spans="1:6" x14ac:dyDescent="0.25">
      <c r="A475" s="39"/>
      <c r="B475" s="41"/>
      <c r="C475" s="56"/>
      <c r="D475" s="71"/>
      <c r="E475" s="41"/>
      <c r="F475" s="20"/>
    </row>
    <row r="476" spans="1:6" x14ac:dyDescent="0.25">
      <c r="A476" s="39"/>
      <c r="B476" s="41"/>
      <c r="C476" s="56"/>
      <c r="D476" s="71"/>
      <c r="E476" s="41"/>
      <c r="F476" s="20"/>
    </row>
    <row r="477" spans="1:6" x14ac:dyDescent="0.25">
      <c r="A477" s="39"/>
      <c r="B477" s="41"/>
      <c r="C477" s="56"/>
      <c r="D477" s="71"/>
      <c r="E477" s="41"/>
      <c r="F477" s="20"/>
    </row>
    <row r="478" spans="1:6" x14ac:dyDescent="0.25">
      <c r="A478" s="39"/>
      <c r="B478" s="41"/>
      <c r="C478" s="56"/>
      <c r="D478" s="71"/>
      <c r="E478" s="41"/>
      <c r="F478" s="20"/>
    </row>
    <row r="479" spans="1:6" x14ac:dyDescent="0.25">
      <c r="A479" s="39"/>
      <c r="B479" s="41"/>
      <c r="C479" s="56"/>
      <c r="D479" s="71"/>
      <c r="E479" s="41"/>
      <c r="F479" s="20"/>
    </row>
    <row r="480" spans="1:6" x14ac:dyDescent="0.25">
      <c r="A480" s="39"/>
      <c r="B480" s="41"/>
      <c r="C480" s="56"/>
      <c r="D480" s="71"/>
      <c r="E480" s="41"/>
      <c r="F480" s="20"/>
    </row>
    <row r="481" spans="1:6" x14ac:dyDescent="0.25">
      <c r="A481" s="39"/>
      <c r="B481" s="41"/>
      <c r="C481" s="56"/>
      <c r="D481" s="71"/>
      <c r="E481" s="41"/>
      <c r="F481" s="20"/>
    </row>
    <row r="482" spans="1:6" x14ac:dyDescent="0.25">
      <c r="A482" s="39"/>
      <c r="B482" s="41"/>
      <c r="C482" s="56"/>
      <c r="D482" s="71"/>
      <c r="E482" s="41"/>
      <c r="F482" s="20"/>
    </row>
    <row r="483" spans="1:6" x14ac:dyDescent="0.25">
      <c r="A483" s="39"/>
      <c r="B483" s="41"/>
      <c r="C483" s="56"/>
      <c r="D483" s="71"/>
      <c r="E483" s="41"/>
      <c r="F483" s="20"/>
    </row>
    <row r="484" spans="1:6" x14ac:dyDescent="0.25">
      <c r="A484" s="39"/>
      <c r="B484" s="41"/>
      <c r="C484" s="56"/>
      <c r="D484" s="71"/>
      <c r="E484" s="41"/>
      <c r="F484" s="20"/>
    </row>
    <row r="485" spans="1:6" x14ac:dyDescent="0.25">
      <c r="A485" s="39"/>
      <c r="B485" s="41"/>
      <c r="C485" s="56"/>
      <c r="D485" s="71"/>
      <c r="E485" s="41"/>
      <c r="F485" s="20"/>
    </row>
    <row r="486" spans="1:6" x14ac:dyDescent="0.25">
      <c r="A486" s="39"/>
      <c r="B486" s="41"/>
      <c r="C486" s="56"/>
      <c r="D486" s="71"/>
      <c r="E486" s="41"/>
      <c r="F486" s="20"/>
    </row>
    <row r="487" spans="1:6" x14ac:dyDescent="0.25">
      <c r="A487" s="39"/>
      <c r="B487" s="41"/>
      <c r="C487" s="56"/>
      <c r="D487" s="71"/>
      <c r="E487" s="41"/>
      <c r="F487" s="20"/>
    </row>
    <row r="488" spans="1:6" x14ac:dyDescent="0.25">
      <c r="A488" s="39"/>
      <c r="B488" s="41"/>
      <c r="C488" s="56"/>
      <c r="D488" s="71"/>
      <c r="E488" s="41"/>
      <c r="F488" s="20"/>
    </row>
    <row r="489" spans="1:6" x14ac:dyDescent="0.25">
      <c r="A489" s="39"/>
      <c r="B489" s="41"/>
      <c r="C489" s="56"/>
      <c r="D489" s="71"/>
      <c r="E489" s="41"/>
      <c r="F489" s="20"/>
    </row>
    <row r="490" spans="1:6" x14ac:dyDescent="0.25">
      <c r="A490" s="39"/>
      <c r="B490" s="41"/>
      <c r="C490" s="56"/>
      <c r="D490" s="71"/>
      <c r="E490" s="41"/>
      <c r="F490" s="20"/>
    </row>
    <row r="491" spans="1:6" x14ac:dyDescent="0.25">
      <c r="A491" s="39"/>
      <c r="B491" s="41"/>
      <c r="C491" s="56"/>
      <c r="D491" s="71"/>
      <c r="E491" s="41"/>
      <c r="F491" s="20"/>
    </row>
    <row r="492" spans="1:6" x14ac:dyDescent="0.25">
      <c r="A492" s="39"/>
      <c r="B492" s="41"/>
      <c r="C492" s="56"/>
      <c r="D492" s="71"/>
      <c r="E492" s="41"/>
      <c r="F492" s="20"/>
    </row>
    <row r="493" spans="1:6" x14ac:dyDescent="0.25">
      <c r="A493" s="39"/>
      <c r="B493" s="41"/>
      <c r="C493" s="56"/>
      <c r="D493" s="71"/>
      <c r="E493" s="41"/>
      <c r="F493" s="20"/>
    </row>
    <row r="494" spans="1:6" x14ac:dyDescent="0.25">
      <c r="A494" s="39"/>
      <c r="B494" s="41"/>
      <c r="C494" s="56"/>
      <c r="D494" s="71"/>
      <c r="E494" s="41"/>
      <c r="F494" s="20"/>
    </row>
    <row r="495" spans="1:6" x14ac:dyDescent="0.25">
      <c r="A495" s="39"/>
      <c r="B495" s="41"/>
      <c r="C495" s="56"/>
      <c r="D495" s="71"/>
      <c r="E495" s="41"/>
      <c r="F495" s="20"/>
    </row>
    <row r="496" spans="1:6" x14ac:dyDescent="0.25">
      <c r="A496" s="39"/>
      <c r="B496" s="41"/>
      <c r="C496" s="56"/>
      <c r="D496" s="71"/>
      <c r="E496" s="41"/>
      <c r="F496" s="20"/>
    </row>
    <row r="497" spans="1:6" x14ac:dyDescent="0.25">
      <c r="A497" s="39"/>
      <c r="B497" s="41"/>
      <c r="C497" s="56"/>
      <c r="D497" s="71"/>
      <c r="E497" s="41"/>
      <c r="F497" s="20"/>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3"/>
  <sheetViews>
    <sheetView zoomScaleNormal="100" workbookViewId="0"/>
  </sheetViews>
  <sheetFormatPr defaultRowHeight="15" x14ac:dyDescent="0.25"/>
  <cols>
    <col min="3" max="3" width="9.7109375" customWidth="1"/>
    <col min="6" max="7" width="18.5703125" customWidth="1"/>
    <col min="8" max="8" width="19.85546875" customWidth="1"/>
    <col min="9" max="9" width="119.140625" customWidth="1"/>
  </cols>
  <sheetData>
    <row r="1" spans="1:9" ht="60" customHeight="1" x14ac:dyDescent="0.25">
      <c r="A1" s="13" t="s">
        <v>251</v>
      </c>
      <c r="B1" s="13" t="s">
        <v>236</v>
      </c>
      <c r="C1" s="13" t="s">
        <v>291</v>
      </c>
      <c r="D1" s="14" t="s">
        <v>292</v>
      </c>
      <c r="E1" s="14" t="s">
        <v>293</v>
      </c>
      <c r="F1" s="26" t="s">
        <v>294</v>
      </c>
      <c r="G1" s="26" t="s">
        <v>295</v>
      </c>
      <c r="H1" s="14" t="s">
        <v>296</v>
      </c>
      <c r="I1" s="13" t="s">
        <v>264</v>
      </c>
    </row>
    <row r="2" spans="1:9" x14ac:dyDescent="0.25">
      <c r="A2" s="16" t="s">
        <v>150</v>
      </c>
      <c r="B2" s="16" t="s">
        <v>241</v>
      </c>
      <c r="C2" s="16" t="s">
        <v>297</v>
      </c>
      <c r="D2" s="42" t="s">
        <v>298</v>
      </c>
      <c r="E2" s="42" t="s">
        <v>299</v>
      </c>
      <c r="F2" s="78" t="s">
        <v>300</v>
      </c>
      <c r="G2" s="78" t="s">
        <v>301</v>
      </c>
      <c r="H2" s="42" t="s">
        <v>299</v>
      </c>
      <c r="I2" s="79" t="s">
        <v>277</v>
      </c>
    </row>
    <row r="3" spans="1:9" x14ac:dyDescent="0.25">
      <c r="A3" s="16" t="s">
        <v>6</v>
      </c>
      <c r="B3" s="16" t="s">
        <v>6</v>
      </c>
      <c r="C3" s="16"/>
      <c r="D3" s="42" t="s">
        <v>180</v>
      </c>
      <c r="E3" s="42" t="s">
        <v>99</v>
      </c>
      <c r="F3" s="78" t="s">
        <v>302</v>
      </c>
      <c r="G3" s="78"/>
      <c r="H3" s="42" t="s">
        <v>99</v>
      </c>
      <c r="I3" s="7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89"/>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20</v>
      </c>
      <c r="B1" s="4" t="s">
        <v>21</v>
      </c>
      <c r="C1" s="4" t="s">
        <v>22</v>
      </c>
      <c r="D1" s="4" t="s">
        <v>23</v>
      </c>
      <c r="E1" s="4" t="s">
        <v>24</v>
      </c>
      <c r="F1" s="9" t="s">
        <v>25</v>
      </c>
      <c r="G1" s="9" t="s">
        <v>26</v>
      </c>
      <c r="H1" s="30"/>
      <c r="I1" s="30"/>
      <c r="J1" s="30"/>
      <c r="K1" s="30"/>
      <c r="L1" s="30"/>
      <c r="M1" s="30"/>
      <c r="N1" s="87"/>
      <c r="O1" s="87"/>
      <c r="P1" s="87"/>
      <c r="Q1" s="87"/>
      <c r="R1" s="87"/>
      <c r="S1" s="87"/>
      <c r="T1" s="87"/>
      <c r="U1" s="87"/>
      <c r="V1" s="87"/>
      <c r="W1" s="87"/>
      <c r="X1" s="87"/>
      <c r="Y1" s="87"/>
      <c r="Z1" s="87"/>
      <c r="AA1" s="87"/>
      <c r="AB1" s="87"/>
      <c r="AC1" s="87"/>
      <c r="AD1" s="87"/>
      <c r="AE1" s="87"/>
      <c r="AF1" s="87"/>
      <c r="AG1" s="87"/>
      <c r="AH1" s="87"/>
      <c r="AI1" s="87"/>
      <c r="AJ1" s="87"/>
    </row>
    <row r="2" spans="1:36" ht="34.5" customHeight="1" x14ac:dyDescent="0.25">
      <c r="A2" s="25" t="s">
        <v>27</v>
      </c>
      <c r="B2" s="5" t="s">
        <v>28</v>
      </c>
      <c r="C2" s="5" t="s">
        <v>29</v>
      </c>
      <c r="D2" s="5" t="s">
        <v>30</v>
      </c>
      <c r="E2" s="5" t="s">
        <v>31</v>
      </c>
      <c r="F2" s="5" t="s">
        <v>32</v>
      </c>
      <c r="G2" s="5" t="s">
        <v>33</v>
      </c>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36" x14ac:dyDescent="0.25">
      <c r="A3" s="32" t="s">
        <v>6</v>
      </c>
      <c r="B3" s="6" t="s">
        <v>34</v>
      </c>
      <c r="C3" s="6" t="s">
        <v>34</v>
      </c>
      <c r="D3" s="6" t="s">
        <v>34</v>
      </c>
      <c r="E3" s="6" t="s">
        <v>34</v>
      </c>
      <c r="F3" s="8"/>
      <c r="G3" s="8"/>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row>
    <row r="4" spans="1:36" x14ac:dyDescent="0.25">
      <c r="A4" s="23" t="s">
        <v>35</v>
      </c>
      <c r="B4" s="21">
        <v>555155</v>
      </c>
      <c r="C4" s="21">
        <v>179234</v>
      </c>
      <c r="D4" s="31">
        <v>0.21</v>
      </c>
      <c r="E4" s="31"/>
      <c r="F4" s="36" t="s">
        <v>36</v>
      </c>
      <c r="G4" s="36"/>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row>
    <row r="5" spans="1:36" x14ac:dyDescent="0.25">
      <c r="A5" s="23" t="s">
        <v>37</v>
      </c>
      <c r="B5" s="21"/>
      <c r="C5" s="21"/>
      <c r="D5" s="31"/>
      <c r="E5" s="31"/>
      <c r="F5" s="36" t="s">
        <v>38</v>
      </c>
      <c r="G5" s="36"/>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36" x14ac:dyDescent="0.25">
      <c r="A6" s="23" t="s">
        <v>39</v>
      </c>
      <c r="B6" s="21"/>
      <c r="C6" s="21"/>
      <c r="D6" s="31"/>
      <c r="E6" s="31"/>
      <c r="F6" s="36" t="s">
        <v>38</v>
      </c>
      <c r="G6" s="3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row>
    <row r="7" spans="1:36" x14ac:dyDescent="0.25">
      <c r="A7" s="23" t="s">
        <v>40</v>
      </c>
      <c r="B7" s="21"/>
      <c r="C7" s="21"/>
      <c r="D7" s="31"/>
      <c r="E7" s="31"/>
      <c r="F7" s="36" t="s">
        <v>38</v>
      </c>
      <c r="G7" s="36"/>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36" x14ac:dyDescent="0.25">
      <c r="A8" s="23" t="s">
        <v>41</v>
      </c>
      <c r="B8" s="21"/>
      <c r="C8" s="21"/>
      <c r="D8" s="31"/>
      <c r="E8" s="31"/>
      <c r="F8" s="36" t="s">
        <v>38</v>
      </c>
      <c r="G8" s="36"/>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row>
    <row r="9" spans="1:36" x14ac:dyDescent="0.25">
      <c r="A9" s="23" t="s">
        <v>42</v>
      </c>
      <c r="B9" s="21"/>
      <c r="C9" s="21"/>
      <c r="D9" s="31"/>
      <c r="E9" s="31"/>
      <c r="F9" s="36" t="s">
        <v>38</v>
      </c>
      <c r="G9" s="36" t="s">
        <v>43</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row>
    <row r="10" spans="1:36" x14ac:dyDescent="0.25">
      <c r="A10" s="23" t="s">
        <v>39</v>
      </c>
      <c r="B10" s="21"/>
      <c r="C10" s="21"/>
      <c r="D10" s="31"/>
      <c r="E10" s="31"/>
      <c r="F10" s="36" t="s">
        <v>38</v>
      </c>
      <c r="G10" s="36"/>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row>
    <row r="11" spans="1:36" x14ac:dyDescent="0.25">
      <c r="A11" s="23" t="s">
        <v>44</v>
      </c>
      <c r="B11" s="21"/>
      <c r="C11" s="21"/>
      <c r="D11" s="31"/>
      <c r="E11" s="31"/>
      <c r="F11" s="36" t="s">
        <v>38</v>
      </c>
      <c r="G11" s="36" t="s">
        <v>45</v>
      </c>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row>
    <row r="12" spans="1:36" x14ac:dyDescent="0.25">
      <c r="A12" s="23"/>
      <c r="B12" s="21"/>
      <c r="C12" s="21"/>
      <c r="D12" s="31"/>
      <c r="E12" s="31"/>
      <c r="F12" s="36"/>
      <c r="G12" s="36"/>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row>
    <row r="13" spans="1:36" x14ac:dyDescent="0.25">
      <c r="A13" s="23"/>
      <c r="B13" s="21"/>
      <c r="C13" s="21"/>
      <c r="D13" s="31"/>
      <c r="E13" s="31"/>
      <c r="F13" s="36"/>
      <c r="G13" s="36"/>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row>
    <row r="14" spans="1:36" x14ac:dyDescent="0.25">
      <c r="A14" s="23"/>
      <c r="B14" s="21"/>
      <c r="C14" s="21"/>
      <c r="D14" s="31"/>
      <c r="E14" s="31"/>
      <c r="F14" s="36"/>
      <c r="G14" s="36"/>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row>
    <row r="15" spans="1:36" x14ac:dyDescent="0.25">
      <c r="A15" s="23"/>
      <c r="B15" s="21"/>
      <c r="C15" s="21"/>
      <c r="D15" s="31"/>
      <c r="E15" s="31"/>
      <c r="F15" s="36"/>
      <c r="G15" s="36"/>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row>
    <row r="16" spans="1:36" x14ac:dyDescent="0.25">
      <c r="A16" s="23"/>
      <c r="B16" s="21"/>
      <c r="C16" s="21"/>
      <c r="D16" s="31"/>
      <c r="E16" s="31"/>
      <c r="F16" s="36"/>
      <c r="G16" s="36"/>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row>
    <row r="17" spans="1:36" x14ac:dyDescent="0.25">
      <c r="A17" s="23"/>
      <c r="B17" s="21"/>
      <c r="C17" s="21"/>
      <c r="D17" s="31"/>
      <c r="E17" s="31"/>
      <c r="F17" s="36"/>
      <c r="G17" s="36"/>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row>
    <row r="18" spans="1:36" x14ac:dyDescent="0.25">
      <c r="A18" s="23"/>
      <c r="B18" s="21"/>
      <c r="C18" s="21"/>
      <c r="D18" s="31"/>
      <c r="E18" s="31"/>
      <c r="F18" s="36"/>
      <c r="G18" s="36"/>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row>
    <row r="19" spans="1:36" x14ac:dyDescent="0.25">
      <c r="A19" s="23"/>
      <c r="B19" s="21"/>
      <c r="C19" s="21"/>
      <c r="D19" s="31"/>
      <c r="E19" s="31"/>
      <c r="F19" s="36"/>
      <c r="G19" s="36"/>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row>
    <row r="20" spans="1:36" x14ac:dyDescent="0.25">
      <c r="A20" s="23"/>
      <c r="B20" s="21"/>
      <c r="C20" s="21"/>
      <c r="D20" s="31"/>
      <c r="E20" s="31"/>
      <c r="F20" s="36"/>
      <c r="G20" s="36"/>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1:36" x14ac:dyDescent="0.25">
      <c r="A21" s="23"/>
      <c r="B21" s="21"/>
      <c r="C21" s="21"/>
      <c r="D21" s="31"/>
      <c r="E21" s="31"/>
      <c r="F21" s="36"/>
      <c r="G21" s="36"/>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1:36" x14ac:dyDescent="0.25">
      <c r="A22" s="23"/>
      <c r="B22" s="21"/>
      <c r="C22" s="21"/>
      <c r="D22" s="31"/>
      <c r="E22" s="31"/>
      <c r="F22" s="36"/>
      <c r="G22" s="36"/>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1:36" x14ac:dyDescent="0.25">
      <c r="A23" s="23"/>
      <c r="B23" s="21"/>
      <c r="C23" s="21"/>
      <c r="D23" s="31"/>
      <c r="E23" s="31"/>
      <c r="F23" s="36"/>
      <c r="G23" s="36"/>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row>
    <row r="24" spans="1:36" x14ac:dyDescent="0.25">
      <c r="A24" s="23"/>
      <c r="B24" s="21"/>
      <c r="C24" s="21"/>
      <c r="D24" s="31"/>
      <c r="E24" s="31"/>
      <c r="F24" s="36"/>
      <c r="G24" s="36"/>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row>
    <row r="25" spans="1:36" x14ac:dyDescent="0.25">
      <c r="A25" s="23"/>
      <c r="B25" s="21"/>
      <c r="C25" s="21"/>
      <c r="D25" s="31"/>
      <c r="E25" s="31"/>
      <c r="F25" s="36"/>
      <c r="G25" s="36"/>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row>
    <row r="26" spans="1:36" x14ac:dyDescent="0.25">
      <c r="A26" s="23"/>
      <c r="B26" s="21"/>
      <c r="C26" s="21"/>
      <c r="D26" s="31"/>
      <c r="E26" s="31"/>
      <c r="F26" s="36"/>
      <c r="G26" s="36"/>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row>
    <row r="27" spans="1:36" x14ac:dyDescent="0.25">
      <c r="A27" s="23"/>
      <c r="B27" s="21"/>
      <c r="C27" s="21"/>
      <c r="D27" s="31"/>
      <c r="E27" s="31"/>
      <c r="F27" s="36"/>
      <c r="G27" s="36"/>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x14ac:dyDescent="0.25">
      <c r="A28" s="23"/>
      <c r="B28" s="21"/>
      <c r="C28" s="21"/>
      <c r="D28" s="31"/>
      <c r="E28" s="31"/>
      <c r="F28" s="36"/>
      <c r="G28" s="36"/>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row>
    <row r="29" spans="1:36" x14ac:dyDescent="0.25">
      <c r="A29" s="23"/>
      <c r="B29" s="21"/>
      <c r="C29" s="21"/>
      <c r="D29" s="31"/>
      <c r="E29" s="31"/>
      <c r="F29" s="36"/>
      <c r="G29" s="36"/>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x14ac:dyDescent="0.25">
      <c r="A30" s="23"/>
      <c r="B30" s="21"/>
      <c r="C30" s="21"/>
      <c r="D30" s="31"/>
      <c r="E30" s="31"/>
      <c r="F30" s="36"/>
      <c r="G30" s="36"/>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x14ac:dyDescent="0.25">
      <c r="A31" s="23"/>
      <c r="B31" s="21"/>
      <c r="C31" s="21"/>
      <c r="D31" s="31"/>
      <c r="E31" s="31"/>
      <c r="F31" s="36"/>
      <c r="G31" s="36"/>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x14ac:dyDescent="0.25">
      <c r="A32" s="23"/>
      <c r="B32" s="21"/>
      <c r="C32" s="21"/>
      <c r="D32" s="31"/>
      <c r="E32" s="31"/>
      <c r="F32" s="36"/>
      <c r="G32" s="36"/>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1:36" x14ac:dyDescent="0.25">
      <c r="A33" s="23"/>
      <c r="B33" s="21"/>
      <c r="C33" s="21"/>
      <c r="D33" s="31"/>
      <c r="E33" s="31"/>
      <c r="F33" s="36"/>
      <c r="G33" s="36"/>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1:36" x14ac:dyDescent="0.25">
      <c r="A34" s="23"/>
      <c r="B34" s="21"/>
      <c r="C34" s="21"/>
      <c r="D34" s="31"/>
      <c r="E34" s="31"/>
      <c r="F34" s="36"/>
      <c r="G34" s="36"/>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row>
    <row r="35" spans="1:36" x14ac:dyDescent="0.25">
      <c r="A35" s="23"/>
      <c r="B35" s="21"/>
      <c r="C35" s="21"/>
      <c r="D35" s="31"/>
      <c r="E35" s="31"/>
      <c r="F35" s="36"/>
      <c r="G35" s="36"/>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row>
    <row r="36" spans="1:36" x14ac:dyDescent="0.25">
      <c r="A36" s="23"/>
      <c r="B36" s="21"/>
      <c r="C36" s="21"/>
      <c r="D36" s="31"/>
      <c r="E36" s="31"/>
      <c r="F36" s="36"/>
      <c r="G36" s="36"/>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row>
    <row r="37" spans="1:36" x14ac:dyDescent="0.25">
      <c r="A37" s="23"/>
      <c r="B37" s="21"/>
      <c r="C37" s="21"/>
      <c r="D37" s="31"/>
      <c r="E37" s="31"/>
      <c r="F37" s="36"/>
      <c r="G37" s="36"/>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row>
    <row r="38" spans="1:36" x14ac:dyDescent="0.25">
      <c r="A38" s="23"/>
      <c r="B38" s="21"/>
      <c r="C38" s="21"/>
      <c r="D38" s="31"/>
      <c r="E38" s="31"/>
      <c r="F38" s="36"/>
      <c r="G38" s="36"/>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row>
    <row r="39" spans="1:36" x14ac:dyDescent="0.25">
      <c r="A39" s="23"/>
      <c r="B39" s="21"/>
      <c r="C39" s="21"/>
      <c r="D39" s="31"/>
      <c r="E39" s="31"/>
      <c r="F39" s="36"/>
      <c r="G39" s="36"/>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row>
    <row r="40" spans="1:36" x14ac:dyDescent="0.25">
      <c r="A40" s="23"/>
      <c r="B40" s="21"/>
      <c r="C40" s="21"/>
      <c r="D40" s="31"/>
      <c r="E40" s="31"/>
      <c r="F40" s="36"/>
      <c r="G40" s="36"/>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row>
    <row r="41" spans="1:36" x14ac:dyDescent="0.25">
      <c r="A41" s="23"/>
      <c r="B41" s="21"/>
      <c r="C41" s="21"/>
      <c r="D41" s="31"/>
      <c r="E41" s="31"/>
      <c r="F41" s="36"/>
      <c r="G41" s="36"/>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row>
    <row r="42" spans="1:36" x14ac:dyDescent="0.25">
      <c r="A42" s="23"/>
      <c r="B42" s="21"/>
      <c r="C42" s="21"/>
      <c r="D42" s="31"/>
      <c r="E42" s="31"/>
      <c r="F42" s="36"/>
      <c r="G42" s="36"/>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row>
    <row r="43" spans="1:36" x14ac:dyDescent="0.25">
      <c r="A43" s="23"/>
      <c r="B43" s="21"/>
      <c r="C43" s="21"/>
      <c r="D43" s="31"/>
      <c r="E43" s="31"/>
      <c r="F43" s="36"/>
      <c r="G43" s="36"/>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row>
    <row r="44" spans="1:36" x14ac:dyDescent="0.25">
      <c r="A44" s="23"/>
      <c r="B44" s="21"/>
      <c r="C44" s="21"/>
      <c r="D44" s="31"/>
      <c r="E44" s="31"/>
      <c r="F44" s="36"/>
      <c r="G44" s="36"/>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row>
    <row r="45" spans="1:36" x14ac:dyDescent="0.25">
      <c r="A45" s="23"/>
      <c r="B45" s="21"/>
      <c r="C45" s="21"/>
      <c r="D45" s="31"/>
      <c r="E45" s="31"/>
      <c r="F45" s="36"/>
      <c r="G45" s="36"/>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row>
    <row r="46" spans="1:36" x14ac:dyDescent="0.25">
      <c r="A46" s="23"/>
      <c r="B46" s="21"/>
      <c r="C46" s="21"/>
      <c r="D46" s="31"/>
      <c r="E46" s="31"/>
      <c r="F46" s="36"/>
      <c r="G46" s="36"/>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row>
    <row r="47" spans="1:36" x14ac:dyDescent="0.25">
      <c r="A47" s="23"/>
      <c r="B47" s="21"/>
      <c r="C47" s="21"/>
      <c r="D47" s="31"/>
      <c r="E47" s="31"/>
      <c r="F47" s="36"/>
      <c r="G47" s="36"/>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row>
    <row r="48" spans="1:36" x14ac:dyDescent="0.25">
      <c r="A48" s="23"/>
      <c r="B48" s="21"/>
      <c r="C48" s="21"/>
      <c r="D48" s="31"/>
      <c r="E48" s="31"/>
      <c r="F48" s="36"/>
      <c r="G48" s="36"/>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row>
    <row r="49" spans="1:36" x14ac:dyDescent="0.25">
      <c r="A49" s="23"/>
      <c r="B49" s="21"/>
      <c r="C49" s="21"/>
      <c r="D49" s="31"/>
      <c r="E49" s="31"/>
      <c r="F49" s="36"/>
      <c r="G49" s="36"/>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row>
    <row r="50" spans="1:36" x14ac:dyDescent="0.25">
      <c r="A50" s="23"/>
      <c r="B50" s="21"/>
      <c r="C50" s="21"/>
      <c r="D50" s="31"/>
      <c r="E50" s="31"/>
      <c r="F50" s="36"/>
      <c r="G50" s="36"/>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row>
    <row r="51" spans="1:36" x14ac:dyDescent="0.25">
      <c r="A51" s="23"/>
      <c r="B51" s="21"/>
      <c r="C51" s="21"/>
      <c r="D51" s="31"/>
      <c r="E51" s="31"/>
      <c r="F51" s="36"/>
      <c r="G51" s="36"/>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row>
    <row r="52" spans="1:36" x14ac:dyDescent="0.25">
      <c r="A52" s="23"/>
      <c r="B52" s="21"/>
      <c r="C52" s="21"/>
      <c r="D52" s="31"/>
      <c r="E52" s="31"/>
      <c r="F52" s="36"/>
      <c r="G52" s="36"/>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row>
    <row r="53" spans="1:36" x14ac:dyDescent="0.25">
      <c r="A53" s="23"/>
      <c r="B53" s="21"/>
      <c r="C53" s="21"/>
      <c r="D53" s="31"/>
      <c r="E53" s="31"/>
      <c r="F53" s="36"/>
      <c r="G53" s="36"/>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row>
    <row r="54" spans="1:36" x14ac:dyDescent="0.25">
      <c r="A54" s="23"/>
      <c r="B54" s="21"/>
      <c r="C54" s="21"/>
      <c r="D54" s="31"/>
      <c r="E54" s="31"/>
      <c r="F54" s="36"/>
      <c r="G54" s="36"/>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row>
    <row r="55" spans="1:36" x14ac:dyDescent="0.25">
      <c r="A55" s="23"/>
      <c r="B55" s="21"/>
      <c r="C55" s="21"/>
      <c r="D55" s="31"/>
      <c r="E55" s="31"/>
      <c r="F55" s="36"/>
      <c r="G55" s="36"/>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row>
    <row r="56" spans="1:36" x14ac:dyDescent="0.25">
      <c r="A56" s="23"/>
      <c r="B56" s="21"/>
      <c r="C56" s="21"/>
      <c r="D56" s="31"/>
      <c r="E56" s="31"/>
      <c r="F56" s="36"/>
      <c r="G56" s="36"/>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row>
    <row r="57" spans="1:36" x14ac:dyDescent="0.25">
      <c r="A57" s="23"/>
      <c r="B57" s="21"/>
      <c r="C57" s="21"/>
      <c r="D57" s="31"/>
      <c r="E57" s="31"/>
      <c r="F57" s="36"/>
      <c r="G57" s="36"/>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row>
    <row r="58" spans="1:36" x14ac:dyDescent="0.25">
      <c r="A58" s="23"/>
      <c r="B58" s="21"/>
      <c r="C58" s="21"/>
      <c r="D58" s="31"/>
      <c r="E58" s="31"/>
      <c r="F58" s="36"/>
      <c r="G58" s="36"/>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row>
    <row r="59" spans="1:36" x14ac:dyDescent="0.25">
      <c r="A59" s="23"/>
      <c r="B59" s="21"/>
      <c r="C59" s="21"/>
      <c r="D59" s="31"/>
      <c r="E59" s="31"/>
      <c r="F59" s="36"/>
      <c r="G59" s="36"/>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row>
    <row r="60" spans="1:36" x14ac:dyDescent="0.25">
      <c r="A60" s="23"/>
      <c r="B60" s="21"/>
      <c r="C60" s="21"/>
      <c r="D60" s="31"/>
      <c r="E60" s="31"/>
      <c r="F60" s="36"/>
      <c r="G60" s="36"/>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row>
    <row r="61" spans="1:36" x14ac:dyDescent="0.25">
      <c r="A61" s="23"/>
      <c r="B61" s="21"/>
      <c r="C61" s="21"/>
      <c r="D61" s="31"/>
      <c r="E61" s="31"/>
      <c r="F61" s="36"/>
      <c r="G61" s="36"/>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row>
    <row r="62" spans="1:36" x14ac:dyDescent="0.25">
      <c r="A62" s="23"/>
      <c r="B62" s="21"/>
      <c r="C62" s="21"/>
      <c r="D62" s="31"/>
      <c r="E62" s="31"/>
      <c r="F62" s="36"/>
      <c r="G62" s="36"/>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row>
    <row r="63" spans="1:36" x14ac:dyDescent="0.25">
      <c r="A63" s="23"/>
      <c r="B63" s="21"/>
      <c r="C63" s="21"/>
      <c r="D63" s="31"/>
      <c r="E63" s="31"/>
      <c r="F63" s="36"/>
      <c r="G63" s="36"/>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row>
    <row r="64" spans="1:36" x14ac:dyDescent="0.25">
      <c r="A64" s="23"/>
      <c r="B64" s="21"/>
      <c r="C64" s="21"/>
      <c r="D64" s="31"/>
      <c r="E64" s="31"/>
      <c r="F64" s="36"/>
      <c r="G64" s="36"/>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row>
    <row r="65" spans="1:36" x14ac:dyDescent="0.25">
      <c r="A65" s="23"/>
      <c r="B65" s="21"/>
      <c r="C65" s="21"/>
      <c r="D65" s="31"/>
      <c r="E65" s="31"/>
      <c r="F65" s="36"/>
      <c r="G65" s="36"/>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row>
    <row r="66" spans="1:36" x14ac:dyDescent="0.25">
      <c r="A66" s="23"/>
      <c r="B66" s="21"/>
      <c r="C66" s="21"/>
      <c r="D66" s="31"/>
      <c r="E66" s="31"/>
      <c r="F66" s="36"/>
      <c r="G66" s="36"/>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row>
    <row r="67" spans="1:36" x14ac:dyDescent="0.25">
      <c r="A67" s="23"/>
      <c r="B67" s="21"/>
      <c r="C67" s="21"/>
      <c r="D67" s="31"/>
      <c r="E67" s="31"/>
      <c r="F67" s="36"/>
      <c r="G67" s="36"/>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row>
    <row r="68" spans="1:36" x14ac:dyDescent="0.25">
      <c r="A68" s="23"/>
      <c r="B68" s="21"/>
      <c r="C68" s="21"/>
      <c r="D68" s="31"/>
      <c r="E68" s="31"/>
      <c r="F68" s="36"/>
      <c r="G68" s="36"/>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row>
    <row r="69" spans="1:36" x14ac:dyDescent="0.25">
      <c r="A69" s="23"/>
      <c r="B69" s="21"/>
      <c r="C69" s="21"/>
      <c r="D69" s="31"/>
      <c r="E69" s="31"/>
      <c r="F69" s="36"/>
      <c r="G69" s="36"/>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row>
    <row r="70" spans="1:36" x14ac:dyDescent="0.25">
      <c r="A70" s="23"/>
      <c r="B70" s="21"/>
      <c r="C70" s="21"/>
      <c r="D70" s="31"/>
      <c r="E70" s="31"/>
      <c r="F70" s="36"/>
      <c r="G70" s="36"/>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row>
    <row r="71" spans="1:36" x14ac:dyDescent="0.25">
      <c r="A71" s="23"/>
      <c r="B71" s="21"/>
      <c r="C71" s="21"/>
      <c r="D71" s="31"/>
      <c r="E71" s="31"/>
      <c r="F71" s="36"/>
      <c r="G71" s="36"/>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row>
    <row r="72" spans="1:36" x14ac:dyDescent="0.25">
      <c r="A72" s="23"/>
      <c r="B72" s="21"/>
      <c r="C72" s="21"/>
      <c r="D72" s="31"/>
      <c r="E72" s="31"/>
      <c r="F72" s="36"/>
      <c r="G72" s="36"/>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row>
    <row r="73" spans="1:36" x14ac:dyDescent="0.25">
      <c r="A73" s="23"/>
      <c r="B73" s="21"/>
      <c r="C73" s="21"/>
      <c r="D73" s="31"/>
      <c r="E73" s="31"/>
      <c r="F73" s="36"/>
      <c r="G73" s="36"/>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row>
    <row r="74" spans="1:36" x14ac:dyDescent="0.25">
      <c r="A74" s="23"/>
      <c r="B74" s="21"/>
      <c r="C74" s="21"/>
      <c r="D74" s="31"/>
      <c r="E74" s="31"/>
      <c r="F74" s="36"/>
      <c r="G74" s="36"/>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row>
    <row r="75" spans="1:36" x14ac:dyDescent="0.25">
      <c r="A75" s="23"/>
      <c r="B75" s="21"/>
      <c r="C75" s="21"/>
      <c r="D75" s="31"/>
      <c r="E75" s="31"/>
      <c r="F75" s="36"/>
      <c r="G75" s="36"/>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row>
    <row r="76" spans="1:36" x14ac:dyDescent="0.25">
      <c r="A76" s="23"/>
      <c r="B76" s="21"/>
      <c r="C76" s="21"/>
      <c r="D76" s="31"/>
      <c r="E76" s="31"/>
      <c r="F76" s="36"/>
      <c r="G76" s="36"/>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row>
    <row r="77" spans="1:36" x14ac:dyDescent="0.25">
      <c r="A77" s="23"/>
      <c r="B77" s="21"/>
      <c r="C77" s="21"/>
      <c r="D77" s="31"/>
      <c r="E77" s="31"/>
      <c r="F77" s="36"/>
      <c r="G77" s="36"/>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row>
    <row r="78" spans="1:36" x14ac:dyDescent="0.25">
      <c r="A78" s="23"/>
      <c r="B78" s="21"/>
      <c r="C78" s="21"/>
      <c r="D78" s="31"/>
      <c r="E78" s="31"/>
      <c r="F78" s="36"/>
      <c r="G78" s="36"/>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row>
    <row r="79" spans="1:36" x14ac:dyDescent="0.25">
      <c r="A79" s="23"/>
      <c r="B79" s="21"/>
      <c r="C79" s="21"/>
      <c r="D79" s="31"/>
      <c r="E79" s="31"/>
      <c r="F79" s="36"/>
      <c r="G79" s="36"/>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row>
    <row r="80" spans="1:36" x14ac:dyDescent="0.25">
      <c r="A80" s="23"/>
      <c r="B80" s="21"/>
      <c r="C80" s="21"/>
      <c r="D80" s="31"/>
      <c r="E80" s="31"/>
      <c r="F80" s="36"/>
      <c r="G80" s="36"/>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row>
    <row r="81" spans="1:36" x14ac:dyDescent="0.25">
      <c r="A81" s="23"/>
      <c r="B81" s="21"/>
      <c r="C81" s="21"/>
      <c r="D81" s="31"/>
      <c r="E81" s="31"/>
      <c r="F81" s="36"/>
      <c r="G81" s="36"/>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row>
    <row r="82" spans="1:36" x14ac:dyDescent="0.25">
      <c r="A82" s="23"/>
      <c r="B82" s="21"/>
      <c r="C82" s="21"/>
      <c r="D82" s="31"/>
      <c r="E82" s="31"/>
      <c r="F82" s="36"/>
      <c r="G82" s="36"/>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row>
    <row r="83" spans="1:36" x14ac:dyDescent="0.25">
      <c r="A83" s="23"/>
      <c r="B83" s="21"/>
      <c r="C83" s="21"/>
      <c r="D83" s="31"/>
      <c r="E83" s="31"/>
      <c r="F83" s="36"/>
      <c r="G83" s="36"/>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row>
    <row r="84" spans="1:36" x14ac:dyDescent="0.25">
      <c r="A84" s="23"/>
      <c r="B84" s="21"/>
      <c r="C84" s="21"/>
      <c r="D84" s="31"/>
      <c r="E84" s="31"/>
      <c r="F84" s="36"/>
      <c r="G84" s="36"/>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row>
    <row r="85" spans="1:36" x14ac:dyDescent="0.25">
      <c r="A85" s="23"/>
      <c r="B85" s="21"/>
      <c r="C85" s="21"/>
      <c r="D85" s="31"/>
      <c r="E85" s="31"/>
      <c r="F85" s="36"/>
      <c r="G85" s="36"/>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row>
    <row r="86" spans="1:36" x14ac:dyDescent="0.25">
      <c r="A86" s="23"/>
      <c r="B86" s="21"/>
      <c r="C86" s="21"/>
      <c r="D86" s="31"/>
      <c r="E86" s="31"/>
      <c r="F86" s="36"/>
      <c r="G86" s="36"/>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row>
    <row r="87" spans="1:36" x14ac:dyDescent="0.25">
      <c r="A87" s="23"/>
      <c r="B87" s="21"/>
      <c r="C87" s="21"/>
      <c r="D87" s="31"/>
      <c r="E87" s="31"/>
      <c r="F87" s="36"/>
      <c r="G87" s="36"/>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row>
    <row r="88" spans="1:36" x14ac:dyDescent="0.25">
      <c r="A88" s="23"/>
      <c r="B88" s="21"/>
      <c r="C88" s="21"/>
      <c r="D88" s="31"/>
      <c r="E88" s="31"/>
      <c r="F88" s="36"/>
      <c r="G88" s="36"/>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row>
    <row r="89" spans="1:36" x14ac:dyDescent="0.25">
      <c r="A89" s="23"/>
      <c r="B89" s="21"/>
      <c r="C89" s="21"/>
      <c r="D89" s="31"/>
      <c r="E89" s="31"/>
      <c r="F89" s="36"/>
      <c r="G89" s="36"/>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495"/>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A5" sqref="A5:A12"/>
    </sheetView>
  </sheetViews>
  <sheetFormatPr defaultColWidth="9.140625" defaultRowHeight="15" x14ac:dyDescent="0.25"/>
  <cols>
    <col min="1" max="1" width="8.5703125" style="18" customWidth="1"/>
    <col min="2" max="2" width="10.140625" style="17" customWidth="1"/>
    <col min="3" max="3" width="11" style="17" customWidth="1"/>
    <col min="4" max="4" width="14.5703125" style="87" customWidth="1"/>
    <col min="5" max="5" width="13.28515625" style="87" bestFit="1" customWidth="1"/>
    <col min="6" max="6" width="26.7109375" style="30" customWidth="1"/>
    <col min="7" max="7" width="5.5703125" style="87" bestFit="1" customWidth="1"/>
    <col min="8" max="8" width="4" style="87" bestFit="1" customWidth="1"/>
    <col min="9" max="9" width="22.5703125" style="87" bestFit="1" customWidth="1"/>
    <col min="10" max="10" width="2.42578125" style="87" customWidth="1"/>
    <col min="11" max="11" width="4" style="87" bestFit="1" customWidth="1"/>
    <col min="12" max="12" width="20" style="87" bestFit="1" customWidth="1"/>
    <col min="13" max="13" width="3" style="87" customWidth="1"/>
    <col min="14" max="14" width="4" style="87" bestFit="1" customWidth="1"/>
    <col min="15" max="15" width="13.28515625" style="87" bestFit="1" customWidth="1"/>
    <col min="16" max="16" width="4.28515625" style="87" customWidth="1"/>
    <col min="17" max="17" width="4" style="87" bestFit="1" customWidth="1"/>
    <col min="18" max="18" width="19.85546875" style="87" bestFit="1" customWidth="1"/>
    <col min="19" max="21" width="9.140625" style="87" customWidth="1"/>
    <col min="22" max="16384" width="9.140625" style="87"/>
  </cols>
  <sheetData>
    <row r="1" spans="1:6" s="30" customFormat="1" ht="30" customHeight="1" x14ac:dyDescent="0.25">
      <c r="A1" s="13" t="s">
        <v>20</v>
      </c>
      <c r="B1" s="14" t="s">
        <v>46</v>
      </c>
      <c r="C1" s="14" t="s">
        <v>47</v>
      </c>
      <c r="D1" s="13" t="s">
        <v>48</v>
      </c>
      <c r="E1" s="13" t="s">
        <v>49</v>
      </c>
      <c r="F1" s="13" t="s">
        <v>50</v>
      </c>
    </row>
    <row r="2" spans="1:6" x14ac:dyDescent="0.25">
      <c r="A2" s="16" t="s">
        <v>27</v>
      </c>
      <c r="B2" s="5" t="s">
        <v>51</v>
      </c>
      <c r="C2" s="5" t="s">
        <v>52</v>
      </c>
      <c r="D2" s="15" t="s">
        <v>53</v>
      </c>
      <c r="E2" s="15" t="s">
        <v>54</v>
      </c>
      <c r="F2" s="28" t="s">
        <v>55</v>
      </c>
    </row>
    <row r="3" spans="1:6" x14ac:dyDescent="0.25">
      <c r="A3" s="16" t="s">
        <v>6</v>
      </c>
      <c r="B3" s="5" t="s">
        <v>34</v>
      </c>
      <c r="C3" s="5" t="s">
        <v>34</v>
      </c>
      <c r="D3" s="15"/>
      <c r="E3" s="15"/>
      <c r="F3" s="28"/>
    </row>
    <row r="4" spans="1:6" x14ac:dyDescent="0.25">
      <c r="A4" s="23" t="s">
        <v>35</v>
      </c>
      <c r="B4" s="29">
        <v>0</v>
      </c>
      <c r="C4" s="22">
        <v>0.2</v>
      </c>
      <c r="D4" s="20">
        <v>101</v>
      </c>
      <c r="E4" s="27" t="s">
        <v>56</v>
      </c>
      <c r="F4" s="33" t="s">
        <v>57</v>
      </c>
    </row>
    <row r="5" spans="1:6" x14ac:dyDescent="0.25">
      <c r="A5" s="23" t="s">
        <v>35</v>
      </c>
      <c r="B5" s="29">
        <v>0</v>
      </c>
      <c r="C5" s="22">
        <v>1.45</v>
      </c>
      <c r="D5" s="20">
        <v>201</v>
      </c>
      <c r="E5" s="27" t="s">
        <v>58</v>
      </c>
      <c r="F5" s="33" t="s">
        <v>59</v>
      </c>
    </row>
    <row r="6" spans="1:6" x14ac:dyDescent="0.25">
      <c r="A6" s="23" t="s">
        <v>35</v>
      </c>
      <c r="B6" s="29">
        <v>1.45</v>
      </c>
      <c r="C6" s="22">
        <v>2.65</v>
      </c>
      <c r="D6" s="20">
        <v>235</v>
      </c>
      <c r="E6" s="27" t="s">
        <v>60</v>
      </c>
      <c r="F6" s="33" t="s">
        <v>61</v>
      </c>
    </row>
    <row r="7" spans="1:6" x14ac:dyDescent="0.25">
      <c r="A7" s="23" t="s">
        <v>35</v>
      </c>
      <c r="B7" s="29">
        <v>2.65</v>
      </c>
      <c r="C7" s="22">
        <v>7.45</v>
      </c>
      <c r="D7" s="20">
        <v>201</v>
      </c>
      <c r="E7" s="27" t="s">
        <v>58</v>
      </c>
      <c r="F7" s="33" t="s">
        <v>59</v>
      </c>
    </row>
    <row r="8" spans="1:6" x14ac:dyDescent="0.25">
      <c r="A8" s="23" t="s">
        <v>35</v>
      </c>
      <c r="B8" s="29">
        <v>7.45</v>
      </c>
      <c r="C8" s="22">
        <v>8.35</v>
      </c>
      <c r="D8" s="20">
        <v>235</v>
      </c>
      <c r="E8" s="27" t="s">
        <v>60</v>
      </c>
      <c r="F8" s="33" t="s">
        <v>61</v>
      </c>
    </row>
    <row r="9" spans="1:6" x14ac:dyDescent="0.25">
      <c r="A9" s="23" t="s">
        <v>35</v>
      </c>
      <c r="B9" s="29">
        <v>9.35</v>
      </c>
      <c r="C9" s="22">
        <v>11.35</v>
      </c>
      <c r="D9" s="20">
        <v>401</v>
      </c>
      <c r="E9" s="27" t="s">
        <v>62</v>
      </c>
      <c r="F9" s="33" t="s">
        <v>63</v>
      </c>
    </row>
    <row r="10" spans="1:6" ht="30" customHeight="1" x14ac:dyDescent="0.25">
      <c r="A10" s="23" t="s">
        <v>35</v>
      </c>
      <c r="B10" s="29">
        <v>11.35</v>
      </c>
      <c r="C10" s="22">
        <v>12.35</v>
      </c>
      <c r="D10" s="20">
        <v>805</v>
      </c>
      <c r="E10" s="27" t="s">
        <v>64</v>
      </c>
      <c r="F10" s="33" t="s">
        <v>65</v>
      </c>
    </row>
    <row r="11" spans="1:6" ht="30" customHeight="1" x14ac:dyDescent="0.25">
      <c r="A11" s="23" t="s">
        <v>35</v>
      </c>
      <c r="B11" s="29">
        <v>12.35</v>
      </c>
      <c r="C11" s="22">
        <v>15</v>
      </c>
      <c r="D11" s="20">
        <v>805</v>
      </c>
      <c r="E11" s="27" t="s">
        <v>64</v>
      </c>
      <c r="F11" s="33" t="s">
        <v>66</v>
      </c>
    </row>
    <row r="12" spans="1:6" x14ac:dyDescent="0.25">
      <c r="A12" s="23"/>
      <c r="B12" s="29"/>
      <c r="C12" s="22"/>
      <c r="D12" s="20"/>
      <c r="E12" s="27"/>
      <c r="F12" s="33"/>
    </row>
    <row r="13" spans="1:6" x14ac:dyDescent="0.25">
      <c r="A13" s="23"/>
      <c r="B13" s="29"/>
      <c r="C13" s="22"/>
      <c r="D13" s="20"/>
      <c r="E13" s="27"/>
      <c r="F13" s="33"/>
    </row>
    <row r="14" spans="1:6" x14ac:dyDescent="0.25">
      <c r="A14" s="23"/>
      <c r="B14" s="29"/>
      <c r="C14" s="22"/>
      <c r="D14" s="20"/>
      <c r="E14" s="27"/>
      <c r="F14" s="33"/>
    </row>
    <row r="15" spans="1:6" x14ac:dyDescent="0.25">
      <c r="A15" s="23"/>
      <c r="B15" s="29"/>
      <c r="C15" s="22"/>
      <c r="D15" s="20"/>
      <c r="E15" s="27"/>
      <c r="F15" s="33"/>
    </row>
    <row r="16" spans="1:6" x14ac:dyDescent="0.25">
      <c r="A16" s="23"/>
      <c r="B16" s="29"/>
      <c r="C16" s="22"/>
      <c r="D16" s="20"/>
      <c r="E16" s="27"/>
      <c r="F16" s="33"/>
    </row>
    <row r="17" spans="1:6" x14ac:dyDescent="0.25">
      <c r="A17" s="23"/>
      <c r="B17" s="29"/>
      <c r="C17" s="22"/>
      <c r="D17" s="20"/>
      <c r="E17" s="27"/>
      <c r="F17" s="33"/>
    </row>
    <row r="18" spans="1:6" x14ac:dyDescent="0.25">
      <c r="A18" s="23"/>
      <c r="B18" s="29"/>
      <c r="C18" s="22"/>
      <c r="D18" s="20"/>
      <c r="E18" s="27"/>
      <c r="F18" s="33"/>
    </row>
    <row r="19" spans="1:6" x14ac:dyDescent="0.25">
      <c r="A19" s="23"/>
      <c r="B19" s="29"/>
      <c r="C19" s="22"/>
      <c r="D19" s="20"/>
      <c r="E19" s="27"/>
      <c r="F19" s="33"/>
    </row>
    <row r="20" spans="1:6" x14ac:dyDescent="0.25">
      <c r="A20" s="23"/>
      <c r="B20" s="29"/>
      <c r="C20" s="22"/>
      <c r="D20" s="20"/>
      <c r="E20" s="27"/>
      <c r="F20" s="33"/>
    </row>
    <row r="21" spans="1:6" x14ac:dyDescent="0.25">
      <c r="A21" s="23"/>
      <c r="B21" s="29"/>
      <c r="C21" s="22"/>
      <c r="D21" s="20"/>
      <c r="E21" s="27"/>
      <c r="F21" s="33"/>
    </row>
    <row r="22" spans="1:6" x14ac:dyDescent="0.25">
      <c r="A22" s="23"/>
      <c r="B22" s="29"/>
      <c r="C22" s="22"/>
      <c r="D22" s="20"/>
      <c r="E22" s="27"/>
      <c r="F22" s="33"/>
    </row>
    <row r="23" spans="1:6" x14ac:dyDescent="0.25">
      <c r="A23" s="23"/>
      <c r="B23" s="29"/>
      <c r="C23" s="22"/>
      <c r="D23" s="20"/>
      <c r="E23" s="27"/>
      <c r="F23" s="33"/>
    </row>
    <row r="24" spans="1:6" x14ac:dyDescent="0.25">
      <c r="A24" s="23"/>
      <c r="B24" s="29"/>
      <c r="C24" s="22"/>
      <c r="D24" s="20"/>
      <c r="E24" s="27"/>
      <c r="F24" s="33"/>
    </row>
    <row r="25" spans="1:6" x14ac:dyDescent="0.25">
      <c r="A25" s="23"/>
      <c r="B25" s="29"/>
      <c r="C25" s="22"/>
      <c r="D25" s="20"/>
      <c r="E25" s="27"/>
      <c r="F25" s="33"/>
    </row>
    <row r="26" spans="1:6" x14ac:dyDescent="0.25">
      <c r="A26" s="23"/>
      <c r="B26" s="29"/>
      <c r="C26" s="22"/>
      <c r="D26" s="20"/>
      <c r="E26" s="27"/>
      <c r="F26" s="33"/>
    </row>
    <row r="27" spans="1:6" x14ac:dyDescent="0.25">
      <c r="A27" s="23"/>
      <c r="B27" s="29"/>
      <c r="C27" s="22"/>
      <c r="D27" s="20"/>
      <c r="E27" s="27"/>
      <c r="F27" s="33"/>
    </row>
    <row r="28" spans="1:6" x14ac:dyDescent="0.25">
      <c r="A28" s="23"/>
      <c r="B28" s="29"/>
      <c r="C28" s="22"/>
      <c r="D28" s="20"/>
      <c r="E28" s="27"/>
      <c r="F28" s="33"/>
    </row>
    <row r="29" spans="1:6" x14ac:dyDescent="0.25">
      <c r="A29" s="23"/>
      <c r="B29" s="29"/>
      <c r="C29" s="22"/>
      <c r="D29" s="20"/>
      <c r="E29" s="27"/>
      <c r="F29" s="33"/>
    </row>
    <row r="30" spans="1:6" x14ac:dyDescent="0.25">
      <c r="A30" s="23"/>
      <c r="B30" s="29"/>
      <c r="C30" s="22"/>
      <c r="D30" s="20"/>
      <c r="E30" s="27"/>
      <c r="F30" s="33"/>
    </row>
    <row r="31" spans="1:6" x14ac:dyDescent="0.25">
      <c r="A31" s="23"/>
      <c r="B31" s="29"/>
      <c r="C31" s="22"/>
      <c r="D31" s="20"/>
      <c r="E31" s="27"/>
      <c r="F31" s="33"/>
    </row>
    <row r="32" spans="1:6" x14ac:dyDescent="0.25">
      <c r="A32" s="23"/>
      <c r="B32" s="29"/>
      <c r="C32" s="22"/>
      <c r="D32" s="20"/>
      <c r="E32" s="27"/>
      <c r="F32" s="33"/>
    </row>
    <row r="33" spans="1:6" x14ac:dyDescent="0.25">
      <c r="A33" s="23"/>
      <c r="B33" s="29"/>
      <c r="C33" s="22"/>
      <c r="D33" s="20"/>
      <c r="E33" s="27"/>
      <c r="F33" s="33"/>
    </row>
    <row r="34" spans="1:6" x14ac:dyDescent="0.25">
      <c r="A34" s="23"/>
      <c r="B34" s="29"/>
      <c r="C34" s="22"/>
      <c r="D34" s="20"/>
      <c r="E34" s="27"/>
      <c r="F34" s="33"/>
    </row>
    <row r="35" spans="1:6" x14ac:dyDescent="0.25">
      <c r="A35" s="23"/>
      <c r="B35" s="29"/>
      <c r="C35" s="22"/>
      <c r="D35" s="20"/>
      <c r="E35" s="27"/>
      <c r="F35" s="33"/>
    </row>
    <row r="36" spans="1:6" x14ac:dyDescent="0.25">
      <c r="A36" s="23"/>
      <c r="B36" s="29"/>
      <c r="C36" s="22"/>
      <c r="D36" s="20"/>
      <c r="E36" s="27"/>
      <c r="F36" s="33"/>
    </row>
    <row r="37" spans="1:6" x14ac:dyDescent="0.25">
      <c r="A37" s="23"/>
      <c r="B37" s="29"/>
      <c r="C37" s="22"/>
      <c r="D37" s="20"/>
      <c r="E37" s="27"/>
      <c r="F37" s="33"/>
    </row>
    <row r="38" spans="1:6" x14ac:dyDescent="0.25">
      <c r="A38" s="23"/>
      <c r="B38" s="29"/>
      <c r="C38" s="22"/>
      <c r="D38" s="20"/>
      <c r="E38" s="27"/>
      <c r="F38" s="33"/>
    </row>
    <row r="39" spans="1:6" x14ac:dyDescent="0.25">
      <c r="A39" s="23"/>
      <c r="B39" s="29"/>
      <c r="C39" s="22"/>
      <c r="D39" s="20"/>
      <c r="E39" s="27"/>
      <c r="F39" s="33"/>
    </row>
    <row r="40" spans="1:6" x14ac:dyDescent="0.25">
      <c r="A40" s="23"/>
      <c r="B40" s="29"/>
      <c r="C40" s="22"/>
      <c r="D40" s="20"/>
      <c r="E40" s="27"/>
      <c r="F40" s="33"/>
    </row>
    <row r="41" spans="1:6" x14ac:dyDescent="0.25">
      <c r="A41" s="23"/>
      <c r="B41" s="29"/>
      <c r="C41" s="22"/>
      <c r="D41" s="20"/>
      <c r="E41" s="27"/>
      <c r="F41" s="33"/>
    </row>
    <row r="42" spans="1:6" x14ac:dyDescent="0.25">
      <c r="A42" s="23"/>
      <c r="B42" s="29"/>
      <c r="C42" s="22"/>
      <c r="D42" s="20"/>
      <c r="E42" s="27"/>
      <c r="F42" s="33"/>
    </row>
    <row r="43" spans="1:6" x14ac:dyDescent="0.25">
      <c r="A43" s="23"/>
      <c r="B43" s="29"/>
      <c r="C43" s="22"/>
      <c r="D43" s="20"/>
      <c r="E43" s="27"/>
      <c r="F43" s="33"/>
    </row>
    <row r="44" spans="1:6" x14ac:dyDescent="0.25">
      <c r="A44" s="23"/>
      <c r="B44" s="29"/>
      <c r="C44" s="22"/>
      <c r="D44" s="20"/>
      <c r="E44" s="27"/>
      <c r="F44" s="33"/>
    </row>
    <row r="45" spans="1:6" x14ac:dyDescent="0.25">
      <c r="A45" s="23"/>
      <c r="B45" s="29"/>
      <c r="C45" s="22"/>
      <c r="D45" s="20"/>
      <c r="E45" s="27"/>
      <c r="F45" s="33"/>
    </row>
    <row r="46" spans="1:6" x14ac:dyDescent="0.25">
      <c r="A46" s="23"/>
      <c r="B46" s="29"/>
      <c r="C46" s="22"/>
      <c r="D46" s="20"/>
      <c r="E46" s="27"/>
      <c r="F46" s="33"/>
    </row>
    <row r="47" spans="1:6" x14ac:dyDescent="0.25">
      <c r="A47" s="23"/>
      <c r="B47" s="29"/>
      <c r="C47" s="22"/>
      <c r="D47" s="20"/>
      <c r="E47" s="27"/>
      <c r="F47" s="33"/>
    </row>
    <row r="48" spans="1:6" x14ac:dyDescent="0.25">
      <c r="A48" s="23"/>
      <c r="B48" s="29"/>
      <c r="C48" s="22"/>
      <c r="D48" s="20"/>
      <c r="E48" s="27"/>
      <c r="F48" s="33"/>
    </row>
    <row r="49" spans="1:6" x14ac:dyDescent="0.25">
      <c r="A49" s="23"/>
      <c r="B49" s="29"/>
      <c r="C49" s="22"/>
      <c r="D49" s="20"/>
      <c r="E49" s="27"/>
      <c r="F49" s="33"/>
    </row>
    <row r="50" spans="1:6" x14ac:dyDescent="0.25">
      <c r="A50" s="23"/>
      <c r="B50" s="29"/>
      <c r="C50" s="22"/>
      <c r="D50" s="20"/>
      <c r="E50" s="27"/>
      <c r="F50" s="33"/>
    </row>
    <row r="51" spans="1:6" x14ac:dyDescent="0.25">
      <c r="A51" s="23"/>
      <c r="B51" s="29"/>
      <c r="C51" s="22"/>
      <c r="D51" s="20"/>
      <c r="E51" s="27"/>
      <c r="F51" s="33"/>
    </row>
    <row r="52" spans="1:6" x14ac:dyDescent="0.25">
      <c r="A52" s="23"/>
      <c r="B52" s="29"/>
      <c r="C52" s="22"/>
      <c r="D52" s="20"/>
      <c r="E52" s="27"/>
      <c r="F52" s="33"/>
    </row>
    <row r="53" spans="1:6" x14ac:dyDescent="0.25">
      <c r="A53" s="23"/>
      <c r="B53" s="29"/>
      <c r="C53" s="22"/>
      <c r="D53" s="20"/>
      <c r="E53" s="27"/>
      <c r="F53" s="33"/>
    </row>
    <row r="54" spans="1:6" x14ac:dyDescent="0.25">
      <c r="A54" s="23"/>
      <c r="B54" s="29"/>
      <c r="C54" s="22"/>
      <c r="D54" s="20"/>
      <c r="E54" s="27"/>
      <c r="F54" s="33"/>
    </row>
    <row r="55" spans="1:6" x14ac:dyDescent="0.25">
      <c r="A55" s="23"/>
      <c r="B55" s="29"/>
      <c r="C55" s="22"/>
      <c r="D55" s="20"/>
      <c r="E55" s="27"/>
      <c r="F55" s="33"/>
    </row>
    <row r="56" spans="1:6" x14ac:dyDescent="0.25">
      <c r="A56" s="23"/>
      <c r="B56" s="29"/>
      <c r="C56" s="22"/>
      <c r="D56" s="20"/>
      <c r="E56" s="27"/>
      <c r="F56" s="33"/>
    </row>
    <row r="57" spans="1:6" x14ac:dyDescent="0.25">
      <c r="A57" s="23"/>
      <c r="B57" s="29"/>
      <c r="C57" s="22"/>
      <c r="D57" s="20"/>
      <c r="E57" s="27"/>
      <c r="F57" s="33"/>
    </row>
    <row r="58" spans="1:6" x14ac:dyDescent="0.25">
      <c r="A58" s="23"/>
      <c r="B58" s="29"/>
      <c r="C58" s="22"/>
      <c r="D58" s="20"/>
      <c r="E58" s="27"/>
      <c r="F58" s="33"/>
    </row>
    <row r="59" spans="1:6" x14ac:dyDescent="0.25">
      <c r="A59" s="23"/>
      <c r="B59" s="29"/>
      <c r="C59" s="22"/>
      <c r="D59" s="20"/>
      <c r="E59" s="27"/>
      <c r="F59" s="33"/>
    </row>
    <row r="60" spans="1:6" x14ac:dyDescent="0.25">
      <c r="A60" s="23"/>
      <c r="B60" s="29"/>
      <c r="C60" s="22"/>
      <c r="D60" s="20"/>
      <c r="E60" s="27"/>
      <c r="F60" s="33"/>
    </row>
    <row r="61" spans="1:6" x14ac:dyDescent="0.25">
      <c r="A61" s="23"/>
      <c r="B61" s="29"/>
      <c r="C61" s="22"/>
      <c r="D61" s="20"/>
      <c r="E61" s="27"/>
      <c r="F61" s="33"/>
    </row>
    <row r="62" spans="1:6" x14ac:dyDescent="0.25">
      <c r="A62" s="23"/>
      <c r="B62" s="29"/>
      <c r="C62" s="22"/>
      <c r="D62" s="20"/>
      <c r="E62" s="27"/>
      <c r="F62" s="33"/>
    </row>
    <row r="63" spans="1:6" x14ac:dyDescent="0.25">
      <c r="A63" s="23"/>
      <c r="B63" s="29"/>
      <c r="C63" s="22"/>
      <c r="D63" s="20"/>
      <c r="E63" s="27"/>
      <c r="F63" s="33"/>
    </row>
    <row r="64" spans="1:6" x14ac:dyDescent="0.25">
      <c r="A64" s="23"/>
      <c r="B64" s="29"/>
      <c r="C64" s="22"/>
      <c r="D64" s="20"/>
      <c r="E64" s="27"/>
      <c r="F64" s="33"/>
    </row>
    <row r="65" spans="1:6" x14ac:dyDescent="0.25">
      <c r="A65" s="23"/>
      <c r="B65" s="29"/>
      <c r="C65" s="22"/>
      <c r="D65" s="20"/>
      <c r="E65" s="27"/>
      <c r="F65" s="33"/>
    </row>
    <row r="66" spans="1:6" x14ac:dyDescent="0.25">
      <c r="A66" s="23"/>
      <c r="B66" s="29"/>
      <c r="C66" s="22"/>
      <c r="D66" s="20"/>
      <c r="E66" s="27"/>
      <c r="F66" s="33"/>
    </row>
    <row r="67" spans="1:6" x14ac:dyDescent="0.25">
      <c r="A67" s="23"/>
      <c r="B67" s="29"/>
      <c r="C67" s="22"/>
      <c r="D67" s="20"/>
      <c r="E67" s="27"/>
      <c r="F67" s="33"/>
    </row>
    <row r="68" spans="1:6" x14ac:dyDescent="0.25">
      <c r="A68" s="23"/>
      <c r="B68" s="29"/>
      <c r="C68" s="22"/>
      <c r="D68" s="20"/>
      <c r="E68" s="27"/>
      <c r="F68" s="33"/>
    </row>
    <row r="69" spans="1:6" x14ac:dyDescent="0.25">
      <c r="A69" s="23"/>
      <c r="B69" s="29"/>
      <c r="C69" s="22"/>
      <c r="D69" s="20"/>
      <c r="E69" s="27"/>
      <c r="F69" s="33"/>
    </row>
    <row r="70" spans="1:6" x14ac:dyDescent="0.25">
      <c r="A70" s="23"/>
      <c r="B70" s="29"/>
      <c r="C70" s="22"/>
      <c r="D70" s="20"/>
      <c r="E70" s="27"/>
      <c r="F70" s="33"/>
    </row>
    <row r="71" spans="1:6" x14ac:dyDescent="0.25">
      <c r="A71" s="23"/>
      <c r="B71" s="29"/>
      <c r="C71" s="22"/>
      <c r="D71" s="20"/>
      <c r="E71" s="27"/>
      <c r="F71" s="33"/>
    </row>
    <row r="72" spans="1:6" x14ac:dyDescent="0.25">
      <c r="A72" s="23"/>
      <c r="B72" s="29"/>
      <c r="C72" s="22"/>
      <c r="D72" s="20"/>
      <c r="E72" s="27"/>
      <c r="F72" s="33"/>
    </row>
    <row r="73" spans="1:6" x14ac:dyDescent="0.25">
      <c r="A73" s="23"/>
      <c r="B73" s="29"/>
      <c r="C73" s="22"/>
      <c r="D73" s="20"/>
      <c r="E73" s="27"/>
      <c r="F73" s="33"/>
    </row>
    <row r="74" spans="1:6" x14ac:dyDescent="0.25">
      <c r="A74" s="23"/>
      <c r="B74" s="29"/>
      <c r="C74" s="22"/>
      <c r="D74" s="20"/>
      <c r="E74" s="27"/>
      <c r="F74" s="33"/>
    </row>
    <row r="75" spans="1:6" x14ac:dyDescent="0.25">
      <c r="A75" s="23"/>
      <c r="B75" s="29"/>
      <c r="C75" s="22"/>
      <c r="D75" s="20"/>
      <c r="E75" s="27"/>
      <c r="F75" s="33"/>
    </row>
    <row r="76" spans="1:6" x14ac:dyDescent="0.25">
      <c r="A76" s="23"/>
      <c r="B76" s="29"/>
      <c r="C76" s="22"/>
      <c r="D76" s="20"/>
      <c r="E76" s="27"/>
      <c r="F76" s="33"/>
    </row>
    <row r="77" spans="1:6" x14ac:dyDescent="0.25">
      <c r="A77" s="23"/>
      <c r="B77" s="29"/>
      <c r="C77" s="22"/>
      <c r="D77" s="20"/>
      <c r="E77" s="27"/>
      <c r="F77" s="33"/>
    </row>
    <row r="78" spans="1:6" x14ac:dyDescent="0.25">
      <c r="A78" s="23"/>
      <c r="B78" s="29"/>
      <c r="C78" s="22"/>
      <c r="D78" s="20"/>
      <c r="E78" s="27"/>
      <c r="F78" s="33"/>
    </row>
    <row r="79" spans="1:6" x14ac:dyDescent="0.25">
      <c r="A79" s="23"/>
      <c r="B79" s="29"/>
      <c r="C79" s="22"/>
      <c r="D79" s="20"/>
      <c r="E79" s="27"/>
      <c r="F79" s="33"/>
    </row>
    <row r="80" spans="1:6" x14ac:dyDescent="0.25">
      <c r="A80" s="23"/>
      <c r="B80" s="29"/>
      <c r="C80" s="22"/>
      <c r="D80" s="20"/>
      <c r="E80" s="27"/>
      <c r="F80" s="33"/>
    </row>
    <row r="81" spans="1:6" x14ac:dyDescent="0.25">
      <c r="A81" s="23"/>
      <c r="B81" s="29"/>
      <c r="C81" s="22"/>
      <c r="D81" s="20"/>
      <c r="E81" s="27"/>
      <c r="F81" s="33"/>
    </row>
    <row r="82" spans="1:6" x14ac:dyDescent="0.25">
      <c r="A82" s="23"/>
      <c r="B82" s="29"/>
      <c r="C82" s="22"/>
      <c r="D82" s="20"/>
      <c r="E82" s="27"/>
      <c r="F82" s="33"/>
    </row>
    <row r="83" spans="1:6" x14ac:dyDescent="0.25">
      <c r="A83" s="23"/>
      <c r="B83" s="29"/>
      <c r="C83" s="22"/>
      <c r="D83" s="20"/>
      <c r="E83" s="27"/>
      <c r="F83" s="33"/>
    </row>
    <row r="84" spans="1:6" x14ac:dyDescent="0.25">
      <c r="A84" s="23"/>
      <c r="B84" s="29"/>
      <c r="C84" s="22"/>
      <c r="D84" s="20"/>
      <c r="E84" s="27"/>
      <c r="F84" s="33"/>
    </row>
    <row r="85" spans="1:6" x14ac:dyDescent="0.25">
      <c r="A85" s="23"/>
      <c r="B85" s="29"/>
      <c r="C85" s="22"/>
      <c r="D85" s="20"/>
      <c r="E85" s="27"/>
      <c r="F85" s="33"/>
    </row>
    <row r="86" spans="1:6" x14ac:dyDescent="0.25">
      <c r="A86" s="23"/>
      <c r="B86" s="29"/>
      <c r="C86" s="22"/>
      <c r="D86" s="20"/>
      <c r="E86" s="27"/>
      <c r="F86" s="33"/>
    </row>
    <row r="87" spans="1:6" x14ac:dyDescent="0.25">
      <c r="A87" s="23"/>
      <c r="B87" s="29"/>
      <c r="C87" s="22"/>
      <c r="D87" s="20"/>
      <c r="E87" s="27"/>
      <c r="F87" s="33"/>
    </row>
    <row r="88" spans="1:6" x14ac:dyDescent="0.25">
      <c r="A88" s="23"/>
      <c r="B88" s="29"/>
      <c r="C88" s="22"/>
      <c r="D88" s="20"/>
      <c r="E88" s="27"/>
      <c r="F88" s="33"/>
    </row>
    <row r="89" spans="1:6" x14ac:dyDescent="0.25">
      <c r="A89" s="23"/>
      <c r="B89" s="29"/>
      <c r="C89" s="22"/>
      <c r="D89" s="20"/>
      <c r="E89" s="27"/>
      <c r="F89" s="33"/>
    </row>
    <row r="90" spans="1:6" x14ac:dyDescent="0.25">
      <c r="A90" s="23"/>
      <c r="B90" s="29"/>
      <c r="C90" s="22"/>
      <c r="D90" s="20"/>
      <c r="E90" s="27"/>
      <c r="F90" s="33"/>
    </row>
    <row r="91" spans="1:6" x14ac:dyDescent="0.25">
      <c r="A91" s="23"/>
      <c r="B91" s="29"/>
      <c r="C91" s="22"/>
      <c r="D91" s="20"/>
      <c r="E91" s="27"/>
      <c r="F91" s="33"/>
    </row>
    <row r="92" spans="1:6" x14ac:dyDescent="0.25">
      <c r="A92" s="23"/>
      <c r="B92" s="29"/>
      <c r="C92" s="22"/>
      <c r="D92" s="20"/>
      <c r="E92" s="27"/>
      <c r="F92" s="33"/>
    </row>
    <row r="93" spans="1:6" x14ac:dyDescent="0.25">
      <c r="A93" s="23"/>
      <c r="B93" s="29"/>
      <c r="C93" s="22"/>
      <c r="D93" s="20"/>
      <c r="E93" s="27"/>
      <c r="F93" s="33"/>
    </row>
    <row r="94" spans="1:6" x14ac:dyDescent="0.25">
      <c r="A94" s="23"/>
      <c r="B94" s="29"/>
      <c r="C94" s="22"/>
      <c r="D94" s="20"/>
      <c r="E94" s="27"/>
      <c r="F94" s="33"/>
    </row>
    <row r="95" spans="1:6" x14ac:dyDescent="0.25">
      <c r="A95" s="23"/>
      <c r="B95" s="29"/>
      <c r="C95" s="22"/>
      <c r="D95" s="20"/>
      <c r="E95" s="27"/>
      <c r="F95" s="33"/>
    </row>
    <row r="96" spans="1:6" x14ac:dyDescent="0.25">
      <c r="A96" s="23"/>
      <c r="B96" s="29"/>
      <c r="C96" s="22"/>
      <c r="D96" s="20"/>
      <c r="E96" s="27"/>
      <c r="F96" s="33"/>
    </row>
    <row r="97" spans="1:6" x14ac:dyDescent="0.25">
      <c r="A97" s="23"/>
      <c r="B97" s="29"/>
      <c r="C97" s="22"/>
      <c r="D97" s="20"/>
      <c r="E97" s="27"/>
      <c r="F97" s="33"/>
    </row>
    <row r="98" spans="1:6" x14ac:dyDescent="0.25">
      <c r="A98" s="23"/>
      <c r="B98" s="29"/>
      <c r="C98" s="22"/>
      <c r="D98" s="20"/>
      <c r="E98" s="27"/>
      <c r="F98" s="33"/>
    </row>
    <row r="99" spans="1:6" x14ac:dyDescent="0.25">
      <c r="A99" s="23"/>
      <c r="B99" s="29"/>
      <c r="C99" s="22"/>
      <c r="D99" s="20"/>
      <c r="E99" s="27"/>
      <c r="F99" s="33"/>
    </row>
    <row r="100" spans="1:6" x14ac:dyDescent="0.25">
      <c r="A100" s="23"/>
      <c r="B100" s="29"/>
      <c r="C100" s="22"/>
      <c r="D100" s="20"/>
      <c r="E100" s="27"/>
      <c r="F100" s="33"/>
    </row>
    <row r="101" spans="1:6" x14ac:dyDescent="0.25">
      <c r="A101" s="23"/>
      <c r="B101" s="29"/>
      <c r="C101" s="22"/>
      <c r="D101" s="20"/>
      <c r="E101" s="27"/>
      <c r="F101" s="33"/>
    </row>
    <row r="102" spans="1:6" x14ac:dyDescent="0.25">
      <c r="A102" s="23"/>
      <c r="B102" s="29"/>
      <c r="C102" s="22"/>
      <c r="D102" s="20"/>
      <c r="E102" s="27"/>
      <c r="F102" s="33"/>
    </row>
    <row r="103" spans="1:6" x14ac:dyDescent="0.25">
      <c r="A103" s="23"/>
      <c r="B103" s="29"/>
      <c r="C103" s="22"/>
      <c r="D103" s="20"/>
      <c r="E103" s="27"/>
      <c r="F103" s="33"/>
    </row>
    <row r="104" spans="1:6" x14ac:dyDescent="0.25">
      <c r="A104" s="23"/>
      <c r="B104" s="29"/>
      <c r="C104" s="22"/>
      <c r="D104" s="20"/>
      <c r="E104" s="27"/>
      <c r="F104" s="33"/>
    </row>
    <row r="105" spans="1:6" x14ac:dyDescent="0.25">
      <c r="A105" s="23"/>
      <c r="B105" s="29"/>
      <c r="C105" s="22"/>
      <c r="D105" s="20"/>
      <c r="E105" s="27"/>
      <c r="F105" s="33"/>
    </row>
    <row r="106" spans="1:6" x14ac:dyDescent="0.25">
      <c r="A106" s="23"/>
      <c r="B106" s="29"/>
      <c r="C106" s="22"/>
      <c r="D106" s="20"/>
      <c r="E106" s="27"/>
      <c r="F106" s="33"/>
    </row>
    <row r="107" spans="1:6" x14ac:dyDescent="0.25">
      <c r="A107" s="23"/>
      <c r="B107" s="29"/>
      <c r="C107" s="22"/>
      <c r="D107" s="20"/>
      <c r="E107" s="27"/>
      <c r="F107" s="33"/>
    </row>
    <row r="108" spans="1:6" x14ac:dyDescent="0.25">
      <c r="A108" s="23"/>
      <c r="B108" s="29"/>
      <c r="C108" s="22"/>
      <c r="D108" s="20"/>
      <c r="E108" s="27"/>
      <c r="F108" s="33"/>
    </row>
    <row r="109" spans="1:6" x14ac:dyDescent="0.25">
      <c r="A109" s="23"/>
      <c r="B109" s="29"/>
      <c r="C109" s="22"/>
      <c r="D109" s="20"/>
      <c r="E109" s="27"/>
      <c r="F109" s="33"/>
    </row>
    <row r="110" spans="1:6" x14ac:dyDescent="0.25">
      <c r="A110" s="23"/>
      <c r="B110" s="29"/>
      <c r="C110" s="22"/>
      <c r="D110" s="20"/>
      <c r="E110" s="27"/>
      <c r="F110" s="33"/>
    </row>
    <row r="111" spans="1:6" x14ac:dyDescent="0.25">
      <c r="A111" s="23"/>
      <c r="B111" s="29"/>
      <c r="C111" s="22"/>
      <c r="D111" s="20"/>
      <c r="E111" s="27"/>
      <c r="F111" s="33"/>
    </row>
    <row r="112" spans="1:6" x14ac:dyDescent="0.25">
      <c r="A112" s="23"/>
      <c r="B112" s="29"/>
      <c r="C112" s="22"/>
      <c r="D112" s="20"/>
      <c r="E112" s="27"/>
      <c r="F112" s="33"/>
    </row>
    <row r="113" spans="1:6" x14ac:dyDescent="0.25">
      <c r="A113" s="23"/>
      <c r="B113" s="29"/>
      <c r="C113" s="22"/>
      <c r="D113" s="20"/>
      <c r="E113" s="27"/>
      <c r="F113" s="33"/>
    </row>
    <row r="114" spans="1:6" x14ac:dyDescent="0.25">
      <c r="A114" s="23"/>
      <c r="B114" s="29"/>
      <c r="C114" s="22"/>
      <c r="D114" s="20"/>
      <c r="E114" s="27"/>
      <c r="F114" s="33"/>
    </row>
    <row r="115" spans="1:6" x14ac:dyDescent="0.25">
      <c r="A115" s="23"/>
      <c r="B115" s="29"/>
      <c r="C115" s="22"/>
      <c r="D115" s="20"/>
      <c r="E115" s="27"/>
      <c r="F115" s="33"/>
    </row>
    <row r="116" spans="1:6" x14ac:dyDescent="0.25">
      <c r="A116" s="23"/>
      <c r="B116" s="29"/>
      <c r="C116" s="22"/>
      <c r="D116" s="20"/>
      <c r="E116" s="27"/>
      <c r="F116" s="33"/>
    </row>
    <row r="117" spans="1:6" x14ac:dyDescent="0.25">
      <c r="A117" s="23"/>
      <c r="B117" s="29"/>
      <c r="C117" s="22"/>
      <c r="D117" s="20"/>
      <c r="E117" s="27"/>
      <c r="F117" s="33"/>
    </row>
    <row r="118" spans="1:6" x14ac:dyDescent="0.25">
      <c r="A118" s="23"/>
      <c r="B118" s="29"/>
      <c r="C118" s="22"/>
      <c r="D118" s="20"/>
      <c r="E118" s="27"/>
      <c r="F118" s="33"/>
    </row>
    <row r="119" spans="1:6" x14ac:dyDescent="0.25">
      <c r="A119" s="23"/>
      <c r="B119" s="29"/>
      <c r="C119" s="22"/>
      <c r="D119" s="20"/>
      <c r="E119" s="27"/>
      <c r="F119" s="33"/>
    </row>
    <row r="120" spans="1:6" x14ac:dyDescent="0.25">
      <c r="A120" s="23"/>
      <c r="B120" s="29"/>
      <c r="C120" s="22"/>
      <c r="D120" s="20"/>
      <c r="E120" s="27"/>
      <c r="F120" s="33"/>
    </row>
    <row r="121" spans="1:6" x14ac:dyDescent="0.25">
      <c r="A121" s="23"/>
      <c r="B121" s="29"/>
      <c r="C121" s="22"/>
      <c r="D121" s="20"/>
      <c r="E121" s="27"/>
      <c r="F121" s="33"/>
    </row>
    <row r="122" spans="1:6" x14ac:dyDescent="0.25">
      <c r="A122" s="23"/>
      <c r="B122" s="29"/>
      <c r="C122" s="22"/>
      <c r="D122" s="20"/>
      <c r="E122" s="27"/>
      <c r="F122" s="33"/>
    </row>
    <row r="123" spans="1:6" x14ac:dyDescent="0.25">
      <c r="A123" s="23"/>
      <c r="B123" s="29"/>
      <c r="C123" s="22"/>
      <c r="D123" s="20"/>
      <c r="E123" s="27"/>
      <c r="F123" s="33"/>
    </row>
    <row r="124" spans="1:6" x14ac:dyDescent="0.25">
      <c r="A124" s="23"/>
      <c r="B124" s="29"/>
      <c r="C124" s="22"/>
      <c r="D124" s="20"/>
      <c r="E124" s="27"/>
      <c r="F124" s="33"/>
    </row>
    <row r="125" spans="1:6" x14ac:dyDescent="0.25">
      <c r="A125" s="23"/>
      <c r="B125" s="29"/>
      <c r="C125" s="22"/>
      <c r="D125" s="20"/>
      <c r="E125" s="27"/>
      <c r="F125" s="33"/>
    </row>
    <row r="126" spans="1:6" x14ac:dyDescent="0.25">
      <c r="A126" s="23"/>
      <c r="B126" s="29"/>
      <c r="C126" s="22"/>
      <c r="D126" s="20"/>
      <c r="E126" s="27"/>
      <c r="F126" s="33"/>
    </row>
    <row r="127" spans="1:6" x14ac:dyDescent="0.25">
      <c r="A127" s="23"/>
      <c r="B127" s="29"/>
      <c r="C127" s="22"/>
      <c r="D127" s="20"/>
      <c r="E127" s="27"/>
      <c r="F127" s="33"/>
    </row>
    <row r="128" spans="1:6" x14ac:dyDescent="0.25">
      <c r="A128" s="23"/>
      <c r="B128" s="29"/>
      <c r="C128" s="22"/>
      <c r="D128" s="20"/>
      <c r="E128" s="27"/>
      <c r="F128" s="33"/>
    </row>
    <row r="129" spans="1:6" x14ac:dyDescent="0.25">
      <c r="A129" s="23"/>
      <c r="B129" s="29"/>
      <c r="C129" s="22"/>
      <c r="D129" s="20"/>
      <c r="E129" s="27"/>
      <c r="F129" s="33"/>
    </row>
    <row r="130" spans="1:6" x14ac:dyDescent="0.25">
      <c r="A130" s="23"/>
      <c r="B130" s="29"/>
      <c r="C130" s="22"/>
      <c r="D130" s="20"/>
      <c r="E130" s="27"/>
      <c r="F130" s="33"/>
    </row>
    <row r="131" spans="1:6" x14ac:dyDescent="0.25">
      <c r="A131" s="23"/>
      <c r="B131" s="29"/>
      <c r="C131" s="22"/>
      <c r="D131" s="20"/>
      <c r="E131" s="27"/>
      <c r="F131" s="33"/>
    </row>
    <row r="132" spans="1:6" x14ac:dyDescent="0.25">
      <c r="A132" s="23"/>
      <c r="B132" s="29"/>
      <c r="C132" s="22"/>
      <c r="D132" s="20"/>
      <c r="E132" s="27"/>
      <c r="F132" s="33"/>
    </row>
    <row r="133" spans="1:6" x14ac:dyDescent="0.25">
      <c r="A133" s="23"/>
      <c r="B133" s="29"/>
      <c r="C133" s="22"/>
      <c r="D133" s="20"/>
      <c r="E133" s="27"/>
      <c r="F133" s="33"/>
    </row>
    <row r="134" spans="1:6" x14ac:dyDescent="0.25">
      <c r="A134" s="23"/>
      <c r="B134" s="29"/>
      <c r="C134" s="22"/>
      <c r="D134" s="20"/>
      <c r="E134" s="27"/>
      <c r="F134" s="33"/>
    </row>
    <row r="135" spans="1:6" x14ac:dyDescent="0.25">
      <c r="A135" s="23"/>
      <c r="B135" s="29"/>
      <c r="C135" s="22"/>
      <c r="D135" s="20"/>
      <c r="E135" s="27"/>
      <c r="F135" s="33"/>
    </row>
    <row r="136" spans="1:6" x14ac:dyDescent="0.25">
      <c r="A136" s="23"/>
      <c r="B136" s="29"/>
      <c r="C136" s="22"/>
      <c r="D136" s="20"/>
      <c r="E136" s="27"/>
      <c r="F136" s="33"/>
    </row>
    <row r="137" spans="1:6" x14ac:dyDescent="0.25">
      <c r="A137" s="23"/>
      <c r="B137" s="29"/>
      <c r="C137" s="22"/>
      <c r="D137" s="20"/>
      <c r="E137" s="27"/>
      <c r="F137" s="33"/>
    </row>
    <row r="138" spans="1:6" x14ac:dyDescent="0.25">
      <c r="A138" s="23"/>
      <c r="B138" s="29"/>
      <c r="C138" s="22"/>
      <c r="D138" s="20"/>
      <c r="E138" s="27"/>
      <c r="F138" s="33"/>
    </row>
    <row r="139" spans="1:6" x14ac:dyDescent="0.25">
      <c r="A139" s="23"/>
      <c r="B139" s="29"/>
      <c r="C139" s="22"/>
      <c r="D139" s="20"/>
      <c r="E139" s="27"/>
      <c r="F139" s="33"/>
    </row>
    <row r="140" spans="1:6" x14ac:dyDescent="0.25">
      <c r="A140" s="23"/>
      <c r="B140" s="29"/>
      <c r="C140" s="22"/>
      <c r="D140" s="20"/>
      <c r="E140" s="27"/>
      <c r="F140" s="33"/>
    </row>
    <row r="141" spans="1:6" x14ac:dyDescent="0.25">
      <c r="A141" s="23"/>
      <c r="B141" s="29"/>
      <c r="C141" s="22"/>
      <c r="D141" s="20"/>
      <c r="E141" s="27"/>
      <c r="F141" s="33"/>
    </row>
    <row r="142" spans="1:6" x14ac:dyDescent="0.25">
      <c r="A142" s="23"/>
      <c r="B142" s="29"/>
      <c r="C142" s="22"/>
      <c r="D142" s="20"/>
      <c r="E142" s="27"/>
      <c r="F142" s="33"/>
    </row>
    <row r="143" spans="1:6" x14ac:dyDescent="0.25">
      <c r="A143" s="23"/>
      <c r="B143" s="29"/>
      <c r="C143" s="22"/>
      <c r="D143" s="20"/>
      <c r="E143" s="27"/>
      <c r="F143" s="33"/>
    </row>
    <row r="144" spans="1:6" x14ac:dyDescent="0.25">
      <c r="A144" s="23"/>
      <c r="B144" s="29"/>
      <c r="C144" s="22"/>
      <c r="D144" s="20"/>
      <c r="E144" s="27"/>
      <c r="F144" s="33"/>
    </row>
    <row r="145" spans="1:6" x14ac:dyDescent="0.25">
      <c r="A145" s="23"/>
      <c r="B145" s="29"/>
      <c r="C145" s="22"/>
      <c r="D145" s="20"/>
      <c r="E145" s="27"/>
      <c r="F145" s="33"/>
    </row>
    <row r="146" spans="1:6" x14ac:dyDescent="0.25">
      <c r="A146" s="23"/>
      <c r="B146" s="29"/>
      <c r="C146" s="22"/>
      <c r="D146" s="20"/>
      <c r="E146" s="27"/>
      <c r="F146" s="33"/>
    </row>
    <row r="147" spans="1:6" x14ac:dyDescent="0.25">
      <c r="A147" s="23"/>
      <c r="B147" s="29"/>
      <c r="C147" s="22"/>
      <c r="D147" s="20"/>
      <c r="E147" s="27"/>
      <c r="F147" s="33"/>
    </row>
    <row r="148" spans="1:6" x14ac:dyDescent="0.25">
      <c r="A148" s="23"/>
      <c r="B148" s="29"/>
      <c r="C148" s="22"/>
      <c r="D148" s="20"/>
      <c r="E148" s="27"/>
      <c r="F148" s="33"/>
    </row>
    <row r="149" spans="1:6" x14ac:dyDescent="0.25">
      <c r="A149" s="23"/>
      <c r="B149" s="29"/>
      <c r="C149" s="22"/>
      <c r="D149" s="20"/>
      <c r="E149" s="27"/>
      <c r="F149" s="33"/>
    </row>
    <row r="150" spans="1:6" x14ac:dyDescent="0.25">
      <c r="A150" s="23"/>
      <c r="B150" s="29"/>
      <c r="C150" s="22"/>
      <c r="D150" s="20"/>
      <c r="E150" s="27"/>
      <c r="F150" s="33"/>
    </row>
    <row r="151" spans="1:6" x14ac:dyDescent="0.25">
      <c r="A151" s="23"/>
      <c r="B151" s="29"/>
      <c r="C151" s="22"/>
      <c r="D151" s="20"/>
      <c r="E151" s="27"/>
      <c r="F151" s="33"/>
    </row>
    <row r="152" spans="1:6" x14ac:dyDescent="0.25">
      <c r="A152" s="23"/>
      <c r="B152" s="29"/>
      <c r="C152" s="22"/>
      <c r="D152" s="20"/>
      <c r="E152" s="27"/>
      <c r="F152" s="33"/>
    </row>
    <row r="153" spans="1:6" x14ac:dyDescent="0.25">
      <c r="A153" s="23"/>
      <c r="B153" s="29"/>
      <c r="C153" s="22"/>
      <c r="D153" s="20"/>
      <c r="E153" s="27"/>
      <c r="F153" s="33"/>
    </row>
    <row r="154" spans="1:6" x14ac:dyDescent="0.25">
      <c r="A154" s="23"/>
      <c r="B154" s="29"/>
      <c r="C154" s="22"/>
      <c r="D154" s="20"/>
      <c r="E154" s="27"/>
      <c r="F154" s="33"/>
    </row>
    <row r="155" spans="1:6" x14ac:dyDescent="0.25">
      <c r="A155" s="23"/>
      <c r="B155" s="29"/>
      <c r="C155" s="22"/>
      <c r="D155" s="20"/>
      <c r="E155" s="27"/>
      <c r="F155" s="33"/>
    </row>
    <row r="156" spans="1:6" x14ac:dyDescent="0.25">
      <c r="A156" s="23"/>
      <c r="B156" s="29"/>
      <c r="C156" s="22"/>
      <c r="D156" s="20"/>
      <c r="E156" s="27"/>
      <c r="F156" s="33"/>
    </row>
    <row r="157" spans="1:6" x14ac:dyDescent="0.25">
      <c r="A157" s="23"/>
      <c r="B157" s="29"/>
      <c r="C157" s="22"/>
      <c r="D157" s="20"/>
      <c r="E157" s="27"/>
      <c r="F157" s="33"/>
    </row>
    <row r="158" spans="1:6" x14ac:dyDescent="0.25">
      <c r="A158" s="23"/>
      <c r="B158" s="29"/>
      <c r="C158" s="22"/>
      <c r="D158" s="20"/>
      <c r="E158" s="27"/>
      <c r="F158" s="33"/>
    </row>
    <row r="159" spans="1:6" x14ac:dyDescent="0.25">
      <c r="A159" s="23"/>
      <c r="B159" s="29"/>
      <c r="C159" s="22"/>
      <c r="D159" s="20"/>
      <c r="E159" s="27"/>
      <c r="F159" s="33"/>
    </row>
    <row r="160" spans="1:6" x14ac:dyDescent="0.25">
      <c r="A160" s="23"/>
      <c r="B160" s="29"/>
      <c r="C160" s="22"/>
      <c r="D160" s="20"/>
      <c r="E160" s="27"/>
      <c r="F160" s="33"/>
    </row>
    <row r="161" spans="1:6" x14ac:dyDescent="0.25">
      <c r="A161" s="23"/>
      <c r="B161" s="29"/>
      <c r="C161" s="22"/>
      <c r="D161" s="20"/>
      <c r="E161" s="27"/>
      <c r="F161" s="33"/>
    </row>
    <row r="162" spans="1:6" x14ac:dyDescent="0.25">
      <c r="A162" s="23"/>
      <c r="B162" s="29"/>
      <c r="C162" s="22"/>
      <c r="D162" s="20"/>
      <c r="E162" s="27"/>
      <c r="F162" s="33"/>
    </row>
    <row r="163" spans="1:6" x14ac:dyDescent="0.25">
      <c r="A163" s="23"/>
      <c r="B163" s="29"/>
      <c r="C163" s="22"/>
      <c r="D163" s="20"/>
      <c r="E163" s="27"/>
      <c r="F163" s="33"/>
    </row>
    <row r="164" spans="1:6" x14ac:dyDescent="0.25">
      <c r="A164" s="23"/>
      <c r="B164" s="29"/>
      <c r="C164" s="22"/>
      <c r="D164" s="20"/>
      <c r="E164" s="27"/>
      <c r="F164" s="33"/>
    </row>
    <row r="165" spans="1:6" x14ac:dyDescent="0.25">
      <c r="A165" s="23"/>
      <c r="B165" s="29"/>
      <c r="C165" s="22"/>
      <c r="D165" s="20"/>
      <c r="E165" s="27"/>
      <c r="F165" s="33"/>
    </row>
    <row r="166" spans="1:6" x14ac:dyDescent="0.25">
      <c r="A166" s="23"/>
      <c r="B166" s="29"/>
      <c r="C166" s="22"/>
      <c r="D166" s="20"/>
      <c r="E166" s="27"/>
      <c r="F166" s="33"/>
    </row>
    <row r="167" spans="1:6" x14ac:dyDescent="0.25">
      <c r="A167" s="23"/>
      <c r="B167" s="29"/>
      <c r="C167" s="22"/>
      <c r="D167" s="20"/>
      <c r="E167" s="27"/>
      <c r="F167" s="33"/>
    </row>
    <row r="168" spans="1:6" x14ac:dyDescent="0.25">
      <c r="A168" s="23"/>
      <c r="B168" s="29"/>
      <c r="C168" s="22"/>
      <c r="D168" s="20"/>
      <c r="E168" s="27"/>
      <c r="F168" s="33"/>
    </row>
    <row r="169" spans="1:6" x14ac:dyDescent="0.25">
      <c r="A169" s="23"/>
      <c r="B169" s="29"/>
      <c r="C169" s="22"/>
      <c r="D169" s="20"/>
      <c r="E169" s="27"/>
      <c r="F169" s="33"/>
    </row>
    <row r="170" spans="1:6" x14ac:dyDescent="0.25">
      <c r="A170" s="23"/>
      <c r="B170" s="29"/>
      <c r="C170" s="22"/>
      <c r="D170" s="20"/>
      <c r="E170" s="27"/>
      <c r="F170" s="33"/>
    </row>
    <row r="171" spans="1:6" x14ac:dyDescent="0.25">
      <c r="A171" s="23"/>
      <c r="B171" s="29"/>
      <c r="C171" s="22"/>
      <c r="D171" s="20"/>
      <c r="E171" s="27"/>
      <c r="F171" s="33"/>
    </row>
    <row r="172" spans="1:6" x14ac:dyDescent="0.25">
      <c r="A172" s="23"/>
      <c r="B172" s="29"/>
      <c r="C172" s="22"/>
      <c r="D172" s="20"/>
      <c r="E172" s="27"/>
      <c r="F172" s="33"/>
    </row>
    <row r="173" spans="1:6" x14ac:dyDescent="0.25">
      <c r="A173" s="23"/>
      <c r="B173" s="29"/>
      <c r="C173" s="22"/>
      <c r="D173" s="20"/>
      <c r="E173" s="27"/>
      <c r="F173" s="33"/>
    </row>
    <row r="174" spans="1:6" x14ac:dyDescent="0.25">
      <c r="A174" s="23"/>
      <c r="B174" s="29"/>
      <c r="C174" s="22"/>
      <c r="D174" s="20"/>
      <c r="E174" s="27"/>
      <c r="F174" s="33"/>
    </row>
    <row r="175" spans="1:6" x14ac:dyDescent="0.25">
      <c r="A175" s="23"/>
      <c r="B175" s="29"/>
      <c r="C175" s="22"/>
      <c r="D175" s="20"/>
      <c r="E175" s="27"/>
      <c r="F175" s="33"/>
    </row>
    <row r="176" spans="1:6" x14ac:dyDescent="0.25">
      <c r="A176" s="23"/>
      <c r="B176" s="29"/>
      <c r="C176" s="22"/>
      <c r="D176" s="20"/>
      <c r="E176" s="27"/>
      <c r="F176" s="33"/>
    </row>
    <row r="177" spans="1:6" x14ac:dyDescent="0.25">
      <c r="A177" s="23"/>
      <c r="B177" s="29"/>
      <c r="C177" s="22"/>
      <c r="D177" s="20"/>
      <c r="E177" s="27"/>
      <c r="F177" s="33"/>
    </row>
    <row r="178" spans="1:6" x14ac:dyDescent="0.25">
      <c r="A178" s="23"/>
      <c r="B178" s="29"/>
      <c r="C178" s="22"/>
      <c r="D178" s="20"/>
      <c r="E178" s="27"/>
      <c r="F178" s="33"/>
    </row>
    <row r="179" spans="1:6" x14ac:dyDescent="0.25">
      <c r="A179" s="23"/>
      <c r="B179" s="29"/>
      <c r="C179" s="22"/>
      <c r="D179" s="20"/>
      <c r="E179" s="27"/>
      <c r="F179" s="33"/>
    </row>
    <row r="180" spans="1:6" x14ac:dyDescent="0.25">
      <c r="A180" s="23"/>
      <c r="B180" s="29"/>
      <c r="C180" s="22"/>
      <c r="D180" s="20"/>
      <c r="E180" s="27"/>
      <c r="F180" s="33"/>
    </row>
    <row r="181" spans="1:6" x14ac:dyDescent="0.25">
      <c r="A181" s="23"/>
      <c r="B181" s="29"/>
      <c r="C181" s="22"/>
      <c r="D181" s="20"/>
      <c r="E181" s="27"/>
      <c r="F181" s="33"/>
    </row>
    <row r="182" spans="1:6" x14ac:dyDescent="0.25">
      <c r="A182" s="23"/>
      <c r="B182" s="29"/>
      <c r="C182" s="22"/>
      <c r="D182" s="20"/>
      <c r="E182" s="27"/>
      <c r="F182" s="33"/>
    </row>
    <row r="183" spans="1:6" x14ac:dyDescent="0.25">
      <c r="A183" s="23"/>
      <c r="B183" s="29"/>
      <c r="C183" s="22"/>
      <c r="D183" s="20"/>
      <c r="E183" s="27"/>
      <c r="F183" s="33"/>
    </row>
    <row r="184" spans="1:6" x14ac:dyDescent="0.25">
      <c r="A184" s="23"/>
      <c r="B184" s="29"/>
      <c r="C184" s="22"/>
      <c r="D184" s="20"/>
      <c r="E184" s="27"/>
      <c r="F184" s="33"/>
    </row>
    <row r="185" spans="1:6" x14ac:dyDescent="0.25">
      <c r="A185" s="23"/>
      <c r="B185" s="29"/>
      <c r="C185" s="22"/>
      <c r="D185" s="20"/>
      <c r="E185" s="27"/>
      <c r="F185" s="33"/>
    </row>
    <row r="186" spans="1:6" x14ac:dyDescent="0.25">
      <c r="A186" s="23"/>
      <c r="B186" s="29"/>
      <c r="C186" s="22"/>
      <c r="D186" s="20"/>
      <c r="E186" s="27"/>
      <c r="F186" s="33"/>
    </row>
    <row r="187" spans="1:6" x14ac:dyDescent="0.25">
      <c r="A187" s="23"/>
      <c r="B187" s="29"/>
      <c r="C187" s="22"/>
      <c r="D187" s="20"/>
      <c r="E187" s="27"/>
      <c r="F187" s="33"/>
    </row>
    <row r="188" spans="1:6" x14ac:dyDescent="0.25">
      <c r="A188" s="23"/>
      <c r="B188" s="29"/>
      <c r="C188" s="22"/>
      <c r="D188" s="20"/>
      <c r="E188" s="27"/>
      <c r="F188" s="33"/>
    </row>
    <row r="189" spans="1:6" x14ac:dyDescent="0.25">
      <c r="A189" s="23"/>
      <c r="B189" s="29"/>
      <c r="C189" s="22"/>
      <c r="D189" s="20"/>
      <c r="E189" s="27"/>
      <c r="F189" s="33"/>
    </row>
    <row r="190" spans="1:6" x14ac:dyDescent="0.25">
      <c r="A190" s="23"/>
      <c r="B190" s="29"/>
      <c r="C190" s="22"/>
      <c r="D190" s="20"/>
      <c r="E190" s="27"/>
      <c r="F190" s="33"/>
    </row>
    <row r="191" spans="1:6" x14ac:dyDescent="0.25">
      <c r="A191" s="23"/>
      <c r="B191" s="29"/>
      <c r="C191" s="22"/>
      <c r="D191" s="20"/>
      <c r="E191" s="27"/>
      <c r="F191" s="33"/>
    </row>
    <row r="192" spans="1:6" x14ac:dyDescent="0.25">
      <c r="A192" s="23"/>
      <c r="B192" s="29"/>
      <c r="C192" s="22"/>
      <c r="D192" s="20"/>
      <c r="E192" s="27"/>
      <c r="F192" s="33"/>
    </row>
    <row r="193" spans="1:6" x14ac:dyDescent="0.25">
      <c r="A193" s="23"/>
      <c r="B193" s="29"/>
      <c r="C193" s="22"/>
      <c r="D193" s="20"/>
      <c r="E193" s="27"/>
      <c r="F193" s="33"/>
    </row>
    <row r="194" spans="1:6" x14ac:dyDescent="0.25">
      <c r="A194" s="23"/>
      <c r="B194" s="29"/>
      <c r="C194" s="22"/>
      <c r="D194" s="20"/>
      <c r="E194" s="27"/>
      <c r="F194" s="33"/>
    </row>
    <row r="195" spans="1:6" x14ac:dyDescent="0.25">
      <c r="A195" s="23"/>
      <c r="B195" s="29"/>
      <c r="C195" s="22"/>
      <c r="D195" s="20"/>
      <c r="E195" s="27"/>
      <c r="F195" s="33"/>
    </row>
    <row r="196" spans="1:6" x14ac:dyDescent="0.25">
      <c r="A196" s="23"/>
      <c r="B196" s="29"/>
      <c r="C196" s="22"/>
      <c r="D196" s="20"/>
      <c r="E196" s="27"/>
      <c r="F196" s="33"/>
    </row>
    <row r="197" spans="1:6" x14ac:dyDescent="0.25">
      <c r="A197" s="23"/>
      <c r="B197" s="29"/>
      <c r="C197" s="22"/>
      <c r="D197" s="20"/>
      <c r="E197" s="27"/>
      <c r="F197" s="33"/>
    </row>
    <row r="198" spans="1:6" x14ac:dyDescent="0.25">
      <c r="A198" s="23"/>
      <c r="B198" s="29"/>
      <c r="C198" s="22"/>
      <c r="D198" s="20"/>
      <c r="E198" s="27"/>
      <c r="F198" s="33"/>
    </row>
    <row r="199" spans="1:6" x14ac:dyDescent="0.25">
      <c r="A199" s="23"/>
      <c r="B199" s="29"/>
      <c r="C199" s="22"/>
      <c r="D199" s="20"/>
      <c r="E199" s="27"/>
      <c r="F199" s="33"/>
    </row>
    <row r="200" spans="1:6" x14ac:dyDescent="0.25">
      <c r="A200" s="23"/>
      <c r="B200" s="29"/>
      <c r="C200" s="22"/>
      <c r="D200" s="20"/>
      <c r="E200" s="27"/>
      <c r="F200" s="33"/>
    </row>
    <row r="201" spans="1:6" x14ac:dyDescent="0.25">
      <c r="A201" s="23"/>
      <c r="B201" s="29"/>
      <c r="C201" s="22"/>
      <c r="D201" s="20"/>
      <c r="E201" s="27"/>
      <c r="F201" s="33"/>
    </row>
    <row r="202" spans="1:6" x14ac:dyDescent="0.25">
      <c r="A202" s="23"/>
      <c r="B202" s="29"/>
      <c r="C202" s="22"/>
      <c r="D202" s="20"/>
      <c r="E202" s="27"/>
      <c r="F202" s="33"/>
    </row>
    <row r="203" spans="1:6" x14ac:dyDescent="0.25">
      <c r="A203" s="23"/>
      <c r="B203" s="29"/>
      <c r="C203" s="22"/>
      <c r="D203" s="20"/>
      <c r="E203" s="27"/>
      <c r="F203" s="33"/>
    </row>
    <row r="204" spans="1:6" x14ac:dyDescent="0.25">
      <c r="A204" s="23"/>
      <c r="B204" s="29"/>
      <c r="C204" s="22"/>
      <c r="D204" s="20"/>
      <c r="E204" s="27"/>
      <c r="F204" s="33"/>
    </row>
    <row r="205" spans="1:6" x14ac:dyDescent="0.25">
      <c r="A205" s="23"/>
      <c r="B205" s="29"/>
      <c r="C205" s="22"/>
      <c r="D205" s="20"/>
      <c r="E205" s="27"/>
      <c r="F205" s="33"/>
    </row>
    <row r="206" spans="1:6" x14ac:dyDescent="0.25">
      <c r="A206" s="23"/>
      <c r="B206" s="29"/>
      <c r="C206" s="22"/>
      <c r="D206" s="20"/>
      <c r="E206" s="27"/>
      <c r="F206" s="33"/>
    </row>
    <row r="207" spans="1:6" x14ac:dyDescent="0.25">
      <c r="A207" s="23"/>
      <c r="B207" s="29"/>
      <c r="C207" s="22"/>
      <c r="D207" s="20"/>
      <c r="E207" s="27"/>
      <c r="F207" s="33"/>
    </row>
    <row r="208" spans="1:6" x14ac:dyDescent="0.25">
      <c r="A208" s="23"/>
      <c r="B208" s="29"/>
      <c r="C208" s="22"/>
      <c r="D208" s="20"/>
      <c r="E208" s="27"/>
      <c r="F208" s="33"/>
    </row>
    <row r="209" spans="1:6" x14ac:dyDescent="0.25">
      <c r="A209" s="23"/>
      <c r="B209" s="29"/>
      <c r="C209" s="22"/>
      <c r="D209" s="20"/>
      <c r="E209" s="27"/>
      <c r="F209" s="33"/>
    </row>
    <row r="210" spans="1:6" x14ac:dyDescent="0.25">
      <c r="A210" s="23"/>
      <c r="B210" s="29"/>
      <c r="C210" s="22"/>
      <c r="D210" s="20"/>
      <c r="E210" s="27"/>
      <c r="F210" s="33"/>
    </row>
    <row r="211" spans="1:6" x14ac:dyDescent="0.25">
      <c r="A211" s="23"/>
      <c r="B211" s="29"/>
      <c r="C211" s="22"/>
      <c r="D211" s="20"/>
      <c r="E211" s="27"/>
      <c r="F211" s="33"/>
    </row>
    <row r="212" spans="1:6" x14ac:dyDescent="0.25">
      <c r="A212" s="23"/>
      <c r="B212" s="29"/>
      <c r="C212" s="22"/>
      <c r="D212" s="20"/>
      <c r="E212" s="27"/>
      <c r="F212" s="33"/>
    </row>
    <row r="213" spans="1:6" x14ac:dyDescent="0.25">
      <c r="A213" s="23"/>
      <c r="B213" s="29"/>
      <c r="C213" s="22"/>
      <c r="D213" s="20"/>
      <c r="E213" s="27"/>
      <c r="F213" s="33"/>
    </row>
    <row r="214" spans="1:6" x14ac:dyDescent="0.25">
      <c r="A214" s="23"/>
      <c r="B214" s="29"/>
      <c r="C214" s="22"/>
      <c r="D214" s="20"/>
      <c r="E214" s="27"/>
      <c r="F214" s="33"/>
    </row>
    <row r="215" spans="1:6" x14ac:dyDescent="0.25">
      <c r="A215" s="23"/>
      <c r="B215" s="29"/>
      <c r="C215" s="22"/>
      <c r="D215" s="20"/>
      <c r="E215" s="27"/>
      <c r="F215" s="33"/>
    </row>
    <row r="216" spans="1:6" x14ac:dyDescent="0.25">
      <c r="A216" s="23"/>
      <c r="B216" s="29"/>
      <c r="C216" s="22"/>
      <c r="D216" s="20"/>
      <c r="E216" s="27"/>
      <c r="F216" s="33"/>
    </row>
    <row r="217" spans="1:6" x14ac:dyDescent="0.25">
      <c r="A217" s="23"/>
      <c r="B217" s="29"/>
      <c r="C217" s="22"/>
      <c r="D217" s="20"/>
      <c r="E217" s="27"/>
      <c r="F217" s="33"/>
    </row>
    <row r="218" spans="1:6" x14ac:dyDescent="0.25">
      <c r="A218" s="23"/>
      <c r="B218" s="29"/>
      <c r="C218" s="22"/>
      <c r="D218" s="20"/>
      <c r="E218" s="27"/>
      <c r="F218" s="33"/>
    </row>
    <row r="219" spans="1:6" x14ac:dyDescent="0.25">
      <c r="A219" s="23"/>
      <c r="B219" s="29"/>
      <c r="C219" s="22"/>
      <c r="D219" s="20"/>
      <c r="E219" s="27"/>
      <c r="F219" s="33"/>
    </row>
    <row r="220" spans="1:6" x14ac:dyDescent="0.25">
      <c r="A220" s="23"/>
      <c r="B220" s="29"/>
      <c r="C220" s="22"/>
      <c r="D220" s="20"/>
      <c r="E220" s="27"/>
      <c r="F220" s="33"/>
    </row>
    <row r="221" spans="1:6" x14ac:dyDescent="0.25">
      <c r="A221" s="23"/>
      <c r="B221" s="29"/>
      <c r="C221" s="22"/>
      <c r="D221" s="20"/>
      <c r="E221" s="27"/>
      <c r="F221" s="33"/>
    </row>
    <row r="222" spans="1:6" x14ac:dyDescent="0.25">
      <c r="A222" s="23"/>
      <c r="B222" s="29"/>
      <c r="C222" s="22"/>
      <c r="D222" s="20"/>
      <c r="E222" s="27"/>
      <c r="F222" s="33"/>
    </row>
    <row r="223" spans="1:6" x14ac:dyDescent="0.25">
      <c r="A223" s="23"/>
      <c r="B223" s="29"/>
      <c r="C223" s="22"/>
      <c r="D223" s="20"/>
      <c r="E223" s="27"/>
      <c r="F223" s="33"/>
    </row>
    <row r="224" spans="1:6" x14ac:dyDescent="0.25">
      <c r="A224" s="23"/>
      <c r="B224" s="29"/>
      <c r="C224" s="22"/>
      <c r="D224" s="20"/>
      <c r="E224" s="27"/>
      <c r="F224" s="33"/>
    </row>
    <row r="225" spans="1:6" x14ac:dyDescent="0.25">
      <c r="A225" s="23"/>
      <c r="B225" s="29"/>
      <c r="C225" s="22"/>
      <c r="D225" s="20"/>
      <c r="E225" s="27"/>
      <c r="F225" s="33"/>
    </row>
    <row r="226" spans="1:6" x14ac:dyDescent="0.25">
      <c r="A226" s="23"/>
      <c r="B226" s="29"/>
      <c r="C226" s="22"/>
      <c r="D226" s="20"/>
      <c r="E226" s="27"/>
      <c r="F226" s="33"/>
    </row>
    <row r="227" spans="1:6" x14ac:dyDescent="0.25">
      <c r="A227" s="23"/>
      <c r="B227" s="29"/>
      <c r="C227" s="22"/>
      <c r="D227" s="20"/>
      <c r="E227" s="27"/>
      <c r="F227" s="33"/>
    </row>
    <row r="228" spans="1:6" x14ac:dyDescent="0.25">
      <c r="A228" s="23"/>
      <c r="B228" s="29"/>
      <c r="C228" s="22"/>
      <c r="D228" s="20"/>
      <c r="E228" s="27"/>
      <c r="F228" s="33"/>
    </row>
    <row r="229" spans="1:6" x14ac:dyDescent="0.25">
      <c r="A229" s="23"/>
      <c r="B229" s="29"/>
      <c r="C229" s="22"/>
      <c r="D229" s="20"/>
      <c r="E229" s="27"/>
      <c r="F229" s="33"/>
    </row>
    <row r="230" spans="1:6" x14ac:dyDescent="0.25">
      <c r="A230" s="23"/>
      <c r="B230" s="29"/>
      <c r="C230" s="22"/>
      <c r="D230" s="20"/>
      <c r="E230" s="27"/>
      <c r="F230" s="33"/>
    </row>
    <row r="231" spans="1:6" x14ac:dyDescent="0.25">
      <c r="A231" s="23"/>
      <c r="B231" s="29"/>
      <c r="C231" s="22"/>
      <c r="D231" s="20"/>
      <c r="E231" s="27"/>
      <c r="F231" s="33"/>
    </row>
    <row r="232" spans="1:6" x14ac:dyDescent="0.25">
      <c r="A232" s="23"/>
      <c r="B232" s="29"/>
      <c r="C232" s="22"/>
      <c r="D232" s="20"/>
      <c r="E232" s="27"/>
      <c r="F232" s="33"/>
    </row>
    <row r="233" spans="1:6" x14ac:dyDescent="0.25">
      <c r="A233" s="23"/>
      <c r="B233" s="29"/>
      <c r="C233" s="22"/>
      <c r="D233" s="20"/>
      <c r="E233" s="27"/>
      <c r="F233" s="33"/>
    </row>
    <row r="234" spans="1:6" x14ac:dyDescent="0.25">
      <c r="A234" s="23"/>
      <c r="B234" s="29"/>
      <c r="C234" s="22"/>
      <c r="D234" s="20"/>
      <c r="E234" s="27"/>
      <c r="F234" s="33"/>
    </row>
    <row r="235" spans="1:6" x14ac:dyDescent="0.25">
      <c r="A235" s="23"/>
      <c r="B235" s="29"/>
      <c r="C235" s="22"/>
      <c r="D235" s="20"/>
      <c r="E235" s="27"/>
      <c r="F235" s="33"/>
    </row>
    <row r="236" spans="1:6" x14ac:dyDescent="0.25">
      <c r="A236" s="23"/>
      <c r="B236" s="29"/>
      <c r="C236" s="22"/>
      <c r="D236" s="20"/>
      <c r="E236" s="27"/>
      <c r="F236" s="33"/>
    </row>
    <row r="237" spans="1:6" x14ac:dyDescent="0.25">
      <c r="A237" s="23"/>
      <c r="B237" s="29"/>
      <c r="C237" s="22"/>
      <c r="D237" s="20"/>
      <c r="E237" s="27"/>
      <c r="F237" s="33"/>
    </row>
    <row r="238" spans="1:6" x14ac:dyDescent="0.25">
      <c r="A238" s="23"/>
      <c r="B238" s="29"/>
      <c r="C238" s="22"/>
      <c r="D238" s="20"/>
      <c r="E238" s="27"/>
      <c r="F238" s="33"/>
    </row>
    <row r="239" spans="1:6" x14ac:dyDescent="0.25">
      <c r="A239" s="23"/>
      <c r="B239" s="29"/>
      <c r="C239" s="22"/>
      <c r="D239" s="20"/>
      <c r="E239" s="27"/>
      <c r="F239" s="33"/>
    </row>
    <row r="240" spans="1:6" x14ac:dyDescent="0.25">
      <c r="A240" s="23"/>
      <c r="B240" s="29"/>
      <c r="C240" s="22"/>
      <c r="D240" s="20"/>
      <c r="E240" s="27"/>
      <c r="F240" s="33"/>
    </row>
    <row r="241" spans="1:6" x14ac:dyDescent="0.25">
      <c r="A241" s="23"/>
      <c r="B241" s="29"/>
      <c r="C241" s="22"/>
      <c r="D241" s="20"/>
      <c r="E241" s="27"/>
      <c r="F241" s="33"/>
    </row>
    <row r="242" spans="1:6" x14ac:dyDescent="0.25">
      <c r="A242" s="23"/>
      <c r="B242" s="29"/>
      <c r="C242" s="22"/>
      <c r="D242" s="20"/>
      <c r="E242" s="27"/>
      <c r="F242" s="33"/>
    </row>
    <row r="243" spans="1:6" x14ac:dyDescent="0.25">
      <c r="A243" s="23"/>
      <c r="B243" s="29"/>
      <c r="C243" s="22"/>
      <c r="D243" s="20"/>
      <c r="E243" s="27"/>
      <c r="F243" s="33"/>
    </row>
    <row r="244" spans="1:6" x14ac:dyDescent="0.25">
      <c r="A244" s="23"/>
      <c r="B244" s="29"/>
      <c r="C244" s="22"/>
      <c r="D244" s="20"/>
      <c r="E244" s="27"/>
      <c r="F244" s="33"/>
    </row>
    <row r="245" spans="1:6" x14ac:dyDescent="0.25">
      <c r="A245" s="23"/>
      <c r="B245" s="29"/>
      <c r="C245" s="22"/>
      <c r="D245" s="20"/>
      <c r="E245" s="27"/>
      <c r="F245" s="33"/>
    </row>
    <row r="246" spans="1:6" x14ac:dyDescent="0.25">
      <c r="A246" s="23"/>
      <c r="B246" s="29"/>
      <c r="C246" s="22"/>
      <c r="D246" s="20"/>
      <c r="E246" s="27"/>
      <c r="F246" s="33"/>
    </row>
    <row r="247" spans="1:6" x14ac:dyDescent="0.25">
      <c r="A247" s="23"/>
      <c r="B247" s="29"/>
      <c r="C247" s="22"/>
      <c r="D247" s="20"/>
      <c r="E247" s="27"/>
      <c r="F247" s="33"/>
    </row>
    <row r="248" spans="1:6" x14ac:dyDescent="0.25">
      <c r="A248" s="23"/>
      <c r="B248" s="29"/>
      <c r="C248" s="22"/>
      <c r="D248" s="20"/>
      <c r="E248" s="27"/>
      <c r="F248" s="33"/>
    </row>
    <row r="249" spans="1:6" x14ac:dyDescent="0.25">
      <c r="A249" s="23"/>
      <c r="B249" s="29"/>
      <c r="C249" s="22"/>
      <c r="D249" s="20"/>
      <c r="E249" s="27"/>
      <c r="F249" s="33"/>
    </row>
    <row r="250" spans="1:6" x14ac:dyDescent="0.25">
      <c r="A250" s="23"/>
      <c r="B250" s="29"/>
      <c r="C250" s="22"/>
      <c r="D250" s="20"/>
      <c r="E250" s="27"/>
      <c r="F250" s="33"/>
    </row>
    <row r="251" spans="1:6" x14ac:dyDescent="0.25">
      <c r="A251" s="23"/>
      <c r="B251" s="29"/>
      <c r="C251" s="22"/>
      <c r="D251" s="20"/>
      <c r="E251" s="27"/>
      <c r="F251" s="33"/>
    </row>
    <row r="252" spans="1:6" x14ac:dyDescent="0.25">
      <c r="A252" s="23"/>
      <c r="B252" s="29"/>
      <c r="C252" s="22"/>
      <c r="D252" s="20"/>
      <c r="E252" s="27"/>
      <c r="F252" s="33"/>
    </row>
    <row r="253" spans="1:6" x14ac:dyDescent="0.25">
      <c r="A253" s="23"/>
      <c r="B253" s="29"/>
      <c r="C253" s="22"/>
      <c r="D253" s="20"/>
      <c r="E253" s="27"/>
      <c r="F253" s="33"/>
    </row>
    <row r="254" spans="1:6" x14ac:dyDescent="0.25">
      <c r="A254" s="23"/>
      <c r="B254" s="29"/>
      <c r="C254" s="22"/>
      <c r="D254" s="20"/>
      <c r="E254" s="27"/>
      <c r="F254" s="33"/>
    </row>
    <row r="255" spans="1:6" x14ac:dyDescent="0.25">
      <c r="A255" s="23"/>
      <c r="B255" s="29"/>
      <c r="C255" s="22"/>
      <c r="D255" s="20"/>
      <c r="E255" s="27"/>
      <c r="F255" s="33"/>
    </row>
    <row r="256" spans="1:6" x14ac:dyDescent="0.25">
      <c r="A256" s="23"/>
      <c r="B256" s="29"/>
      <c r="C256" s="22"/>
      <c r="D256" s="20"/>
      <c r="E256" s="27"/>
      <c r="F256" s="33"/>
    </row>
    <row r="257" spans="1:6" x14ac:dyDescent="0.25">
      <c r="A257" s="23"/>
      <c r="B257" s="29"/>
      <c r="C257" s="22"/>
      <c r="D257" s="20"/>
      <c r="E257" s="27"/>
      <c r="F257" s="33"/>
    </row>
    <row r="258" spans="1:6" x14ac:dyDescent="0.25">
      <c r="A258" s="23"/>
      <c r="B258" s="29"/>
      <c r="C258" s="22"/>
      <c r="D258" s="20"/>
      <c r="E258" s="27"/>
      <c r="F258" s="33"/>
    </row>
    <row r="259" spans="1:6" x14ac:dyDescent="0.25">
      <c r="A259" s="23"/>
      <c r="B259" s="29"/>
      <c r="C259" s="22"/>
      <c r="D259" s="20"/>
      <c r="E259" s="27"/>
      <c r="F259" s="33"/>
    </row>
    <row r="260" spans="1:6" x14ac:dyDescent="0.25">
      <c r="A260" s="23"/>
      <c r="B260" s="29"/>
      <c r="C260" s="22"/>
      <c r="D260" s="20"/>
      <c r="E260" s="27"/>
      <c r="F260" s="33"/>
    </row>
    <row r="261" spans="1:6" x14ac:dyDescent="0.25">
      <c r="A261" s="23"/>
      <c r="B261" s="29"/>
      <c r="C261" s="22"/>
      <c r="D261" s="20"/>
      <c r="E261" s="27"/>
      <c r="F261" s="33"/>
    </row>
    <row r="262" spans="1:6" x14ac:dyDescent="0.25">
      <c r="A262" s="23"/>
      <c r="B262" s="29"/>
      <c r="C262" s="22"/>
      <c r="D262" s="20"/>
      <c r="E262" s="27"/>
      <c r="F262" s="33"/>
    </row>
    <row r="263" spans="1:6" x14ac:dyDescent="0.25">
      <c r="A263" s="23"/>
      <c r="B263" s="29"/>
      <c r="C263" s="22"/>
      <c r="D263" s="20"/>
      <c r="E263" s="27"/>
      <c r="F263" s="33"/>
    </row>
    <row r="264" spans="1:6" x14ac:dyDescent="0.25">
      <c r="A264" s="23"/>
      <c r="B264" s="29"/>
      <c r="C264" s="22"/>
      <c r="D264" s="20"/>
      <c r="E264" s="27"/>
      <c r="F264" s="33"/>
    </row>
    <row r="265" spans="1:6" x14ac:dyDescent="0.25">
      <c r="A265" s="23"/>
      <c r="B265" s="29"/>
      <c r="C265" s="22"/>
      <c r="D265" s="20"/>
      <c r="E265" s="27"/>
      <c r="F265" s="33"/>
    </row>
    <row r="266" spans="1:6" x14ac:dyDescent="0.25">
      <c r="A266" s="23"/>
      <c r="B266" s="29"/>
      <c r="C266" s="22"/>
      <c r="D266" s="20"/>
      <c r="E266" s="27"/>
      <c r="F266" s="33"/>
    </row>
    <row r="267" spans="1:6" x14ac:dyDescent="0.25">
      <c r="A267" s="23"/>
      <c r="B267" s="29"/>
      <c r="C267" s="22"/>
      <c r="D267" s="20"/>
      <c r="E267" s="27"/>
      <c r="F267" s="33"/>
    </row>
    <row r="268" spans="1:6" x14ac:dyDescent="0.25">
      <c r="A268" s="23"/>
      <c r="B268" s="29"/>
      <c r="C268" s="22"/>
      <c r="D268" s="20"/>
      <c r="E268" s="27"/>
      <c r="F268" s="33"/>
    </row>
    <row r="269" spans="1:6" x14ac:dyDescent="0.25">
      <c r="A269" s="23"/>
      <c r="B269" s="29"/>
      <c r="C269" s="22"/>
      <c r="D269" s="20"/>
      <c r="E269" s="27"/>
      <c r="F269" s="33"/>
    </row>
    <row r="270" spans="1:6" x14ac:dyDescent="0.25">
      <c r="A270" s="23"/>
      <c r="B270" s="29"/>
      <c r="C270" s="22"/>
      <c r="D270" s="20"/>
      <c r="E270" s="27"/>
      <c r="F270" s="33"/>
    </row>
    <row r="271" spans="1:6" x14ac:dyDescent="0.25">
      <c r="A271" s="23"/>
      <c r="B271" s="29"/>
      <c r="C271" s="22"/>
      <c r="D271" s="20"/>
      <c r="E271" s="27"/>
      <c r="F271" s="33"/>
    </row>
    <row r="272" spans="1:6" x14ac:dyDescent="0.25">
      <c r="A272" s="23"/>
      <c r="B272" s="29"/>
      <c r="C272" s="22"/>
      <c r="D272" s="20"/>
      <c r="E272" s="27"/>
      <c r="F272" s="33"/>
    </row>
    <row r="273" spans="1:6" x14ac:dyDescent="0.25">
      <c r="A273" s="23"/>
      <c r="B273" s="29"/>
      <c r="C273" s="22"/>
      <c r="D273" s="20"/>
      <c r="E273" s="27"/>
      <c r="F273" s="33"/>
    </row>
    <row r="274" spans="1:6" x14ac:dyDescent="0.25">
      <c r="A274" s="23"/>
      <c r="B274" s="29"/>
      <c r="C274" s="22"/>
      <c r="D274" s="20"/>
      <c r="E274" s="27"/>
      <c r="F274" s="33"/>
    </row>
    <row r="275" spans="1:6" x14ac:dyDescent="0.25">
      <c r="A275" s="23"/>
      <c r="B275" s="29"/>
      <c r="C275" s="22"/>
      <c r="D275" s="20"/>
      <c r="E275" s="27"/>
      <c r="F275" s="33"/>
    </row>
    <row r="276" spans="1:6" x14ac:dyDescent="0.25">
      <c r="A276" s="23"/>
      <c r="B276" s="29"/>
      <c r="C276" s="22"/>
      <c r="D276" s="20"/>
      <c r="E276" s="27"/>
      <c r="F276" s="33"/>
    </row>
    <row r="277" spans="1:6" x14ac:dyDescent="0.25">
      <c r="A277" s="23"/>
      <c r="B277" s="29"/>
      <c r="C277" s="22"/>
      <c r="D277" s="20"/>
      <c r="E277" s="27"/>
      <c r="F277" s="33"/>
    </row>
    <row r="278" spans="1:6" x14ac:dyDescent="0.25">
      <c r="A278" s="23"/>
      <c r="B278" s="29"/>
      <c r="C278" s="22"/>
      <c r="D278" s="20"/>
      <c r="E278" s="27"/>
      <c r="F278" s="33"/>
    </row>
    <row r="279" spans="1:6" x14ac:dyDescent="0.25">
      <c r="A279" s="23"/>
      <c r="B279" s="29"/>
      <c r="C279" s="22"/>
      <c r="D279" s="20"/>
      <c r="E279" s="27"/>
      <c r="F279" s="33"/>
    </row>
    <row r="280" spans="1:6" x14ac:dyDescent="0.25">
      <c r="A280" s="23"/>
      <c r="B280" s="29"/>
      <c r="C280" s="22"/>
      <c r="D280" s="20"/>
      <c r="E280" s="27"/>
      <c r="F280" s="33"/>
    </row>
    <row r="281" spans="1:6" x14ac:dyDescent="0.25">
      <c r="A281" s="23"/>
      <c r="B281" s="29"/>
      <c r="C281" s="22"/>
      <c r="D281" s="20"/>
      <c r="E281" s="27"/>
      <c r="F281" s="33"/>
    </row>
    <row r="282" spans="1:6" x14ac:dyDescent="0.25">
      <c r="A282" s="23"/>
      <c r="B282" s="29"/>
      <c r="C282" s="22"/>
      <c r="D282" s="20"/>
      <c r="E282" s="27"/>
      <c r="F282" s="33"/>
    </row>
    <row r="283" spans="1:6" x14ac:dyDescent="0.25">
      <c r="A283" s="23"/>
      <c r="B283" s="29"/>
      <c r="C283" s="22"/>
      <c r="D283" s="20"/>
      <c r="E283" s="27"/>
      <c r="F283" s="33"/>
    </row>
    <row r="284" spans="1:6" x14ac:dyDescent="0.25">
      <c r="A284" s="23"/>
      <c r="B284" s="29"/>
      <c r="C284" s="22"/>
      <c r="D284" s="20"/>
      <c r="E284" s="27"/>
      <c r="F284" s="33"/>
    </row>
    <row r="285" spans="1:6" x14ac:dyDescent="0.25">
      <c r="A285" s="23"/>
      <c r="B285" s="29"/>
      <c r="C285" s="22"/>
      <c r="D285" s="20"/>
      <c r="E285" s="27"/>
      <c r="F285" s="33"/>
    </row>
    <row r="286" spans="1:6" x14ac:dyDescent="0.25">
      <c r="A286" s="23"/>
      <c r="B286" s="29"/>
      <c r="C286" s="22"/>
      <c r="D286" s="20"/>
      <c r="E286" s="27"/>
      <c r="F286" s="33"/>
    </row>
    <row r="287" spans="1:6" x14ac:dyDescent="0.25">
      <c r="A287" s="23"/>
      <c r="B287" s="29"/>
      <c r="C287" s="22"/>
      <c r="D287" s="20"/>
      <c r="E287" s="27"/>
      <c r="F287" s="33"/>
    </row>
    <row r="288" spans="1:6" x14ac:dyDescent="0.25">
      <c r="A288" s="23"/>
      <c r="B288" s="29"/>
      <c r="C288" s="22"/>
      <c r="D288" s="20"/>
      <c r="E288" s="27"/>
      <c r="F288" s="33"/>
    </row>
    <row r="289" spans="1:6" x14ac:dyDescent="0.25">
      <c r="A289" s="23"/>
      <c r="B289" s="29"/>
      <c r="C289" s="22"/>
      <c r="D289" s="20"/>
      <c r="E289" s="27"/>
      <c r="F289" s="33"/>
    </row>
    <row r="290" spans="1:6" x14ac:dyDescent="0.25">
      <c r="A290" s="23"/>
      <c r="B290" s="29"/>
      <c r="C290" s="22"/>
      <c r="D290" s="20"/>
      <c r="E290" s="27"/>
      <c r="F290" s="33"/>
    </row>
    <row r="291" spans="1:6" x14ac:dyDescent="0.25">
      <c r="A291" s="23"/>
      <c r="B291" s="29"/>
      <c r="C291" s="22"/>
      <c r="D291" s="20"/>
      <c r="E291" s="27"/>
      <c r="F291" s="33"/>
    </row>
    <row r="292" spans="1:6" x14ac:dyDescent="0.25">
      <c r="A292" s="23"/>
      <c r="B292" s="29"/>
      <c r="C292" s="22"/>
      <c r="D292" s="20"/>
      <c r="E292" s="27"/>
      <c r="F292" s="33"/>
    </row>
    <row r="293" spans="1:6" x14ac:dyDescent="0.25">
      <c r="A293" s="23"/>
      <c r="B293" s="29"/>
      <c r="C293" s="22"/>
      <c r="D293" s="20"/>
      <c r="E293" s="27"/>
      <c r="F293" s="33"/>
    </row>
    <row r="294" spans="1:6" x14ac:dyDescent="0.25">
      <c r="A294" s="23"/>
      <c r="B294" s="29"/>
      <c r="C294" s="22"/>
      <c r="D294" s="20"/>
      <c r="E294" s="27"/>
      <c r="F294" s="33"/>
    </row>
    <row r="295" spans="1:6" x14ac:dyDescent="0.25">
      <c r="A295" s="23"/>
      <c r="B295" s="29"/>
      <c r="C295" s="22"/>
      <c r="D295" s="20"/>
      <c r="E295" s="27"/>
      <c r="F295" s="33"/>
    </row>
    <row r="296" spans="1:6" x14ac:dyDescent="0.25">
      <c r="A296" s="23"/>
      <c r="B296" s="29"/>
      <c r="C296" s="22"/>
      <c r="D296" s="20"/>
      <c r="E296" s="27"/>
      <c r="F296" s="33"/>
    </row>
    <row r="297" spans="1:6" x14ac:dyDescent="0.25">
      <c r="A297" s="23"/>
      <c r="B297" s="29"/>
      <c r="C297" s="22"/>
      <c r="D297" s="20"/>
      <c r="E297" s="27"/>
      <c r="F297" s="33"/>
    </row>
    <row r="298" spans="1:6" x14ac:dyDescent="0.25">
      <c r="A298" s="23"/>
      <c r="B298" s="29"/>
      <c r="C298" s="22"/>
      <c r="D298" s="20"/>
      <c r="E298" s="27"/>
      <c r="F298" s="33"/>
    </row>
    <row r="299" spans="1:6" x14ac:dyDescent="0.25">
      <c r="A299" s="23"/>
      <c r="B299" s="29"/>
      <c r="C299" s="22"/>
      <c r="D299" s="20"/>
      <c r="E299" s="27"/>
      <c r="F299" s="33"/>
    </row>
    <row r="300" spans="1:6" x14ac:dyDescent="0.25">
      <c r="A300" s="23"/>
      <c r="B300" s="29"/>
      <c r="C300" s="22"/>
      <c r="D300" s="20"/>
      <c r="E300" s="27"/>
      <c r="F300" s="33"/>
    </row>
    <row r="301" spans="1:6" x14ac:dyDescent="0.25">
      <c r="A301" s="23"/>
      <c r="B301" s="29"/>
      <c r="C301" s="22"/>
      <c r="D301" s="20"/>
      <c r="E301" s="27"/>
      <c r="F301" s="33"/>
    </row>
    <row r="302" spans="1:6" x14ac:dyDescent="0.25">
      <c r="A302" s="23"/>
      <c r="B302" s="29"/>
      <c r="C302" s="22"/>
      <c r="D302" s="20"/>
      <c r="E302" s="27"/>
      <c r="F302" s="33"/>
    </row>
    <row r="303" spans="1:6" x14ac:dyDescent="0.25">
      <c r="A303" s="23"/>
      <c r="B303" s="29"/>
      <c r="C303" s="22"/>
      <c r="D303" s="20"/>
      <c r="E303" s="27"/>
      <c r="F303" s="33"/>
    </row>
    <row r="304" spans="1:6" x14ac:dyDescent="0.25">
      <c r="A304" s="23"/>
      <c r="B304" s="29"/>
      <c r="C304" s="22"/>
      <c r="D304" s="20"/>
      <c r="E304" s="27"/>
      <c r="F304" s="33"/>
    </row>
    <row r="305" spans="1:6" x14ac:dyDescent="0.25">
      <c r="A305" s="23"/>
      <c r="B305" s="29"/>
      <c r="C305" s="22"/>
      <c r="D305" s="20"/>
      <c r="E305" s="27"/>
      <c r="F305" s="33"/>
    </row>
    <row r="306" spans="1:6" x14ac:dyDescent="0.25">
      <c r="A306" s="23"/>
      <c r="B306" s="29"/>
      <c r="C306" s="22"/>
      <c r="D306" s="20"/>
      <c r="E306" s="27"/>
      <c r="F306" s="33"/>
    </row>
    <row r="307" spans="1:6" x14ac:dyDescent="0.25">
      <c r="A307" s="23"/>
      <c r="B307" s="29"/>
      <c r="C307" s="22"/>
      <c r="D307" s="20"/>
      <c r="E307" s="27"/>
      <c r="F307" s="33"/>
    </row>
    <row r="308" spans="1:6" x14ac:dyDescent="0.25">
      <c r="A308" s="23"/>
      <c r="B308" s="29"/>
      <c r="C308" s="22"/>
      <c r="D308" s="20"/>
      <c r="E308" s="27"/>
      <c r="F308" s="33"/>
    </row>
    <row r="309" spans="1:6" x14ac:dyDescent="0.25">
      <c r="A309" s="23"/>
      <c r="B309" s="29"/>
      <c r="C309" s="22"/>
      <c r="D309" s="20"/>
      <c r="E309" s="27"/>
      <c r="F309" s="33"/>
    </row>
    <row r="310" spans="1:6" x14ac:dyDescent="0.25">
      <c r="A310" s="23"/>
      <c r="B310" s="29"/>
      <c r="C310" s="22"/>
      <c r="D310" s="20"/>
      <c r="E310" s="27"/>
      <c r="F310" s="33"/>
    </row>
    <row r="311" spans="1:6" x14ac:dyDescent="0.25">
      <c r="A311" s="23"/>
      <c r="B311" s="29"/>
      <c r="C311" s="22"/>
      <c r="D311" s="20"/>
      <c r="E311" s="27"/>
      <c r="F311" s="33"/>
    </row>
    <row r="312" spans="1:6" x14ac:dyDescent="0.25">
      <c r="A312" s="23"/>
      <c r="B312" s="29"/>
      <c r="C312" s="22"/>
      <c r="D312" s="20"/>
      <c r="E312" s="27"/>
      <c r="F312" s="33"/>
    </row>
    <row r="313" spans="1:6" x14ac:dyDescent="0.25">
      <c r="A313" s="23"/>
      <c r="B313" s="29"/>
      <c r="C313" s="22"/>
      <c r="D313" s="20"/>
      <c r="E313" s="27"/>
      <c r="F313" s="33"/>
    </row>
    <row r="314" spans="1:6" x14ac:dyDescent="0.25">
      <c r="A314" s="23"/>
      <c r="B314" s="29"/>
      <c r="C314" s="22"/>
      <c r="D314" s="20"/>
      <c r="E314" s="27"/>
      <c r="F314" s="33"/>
    </row>
    <row r="315" spans="1:6" x14ac:dyDescent="0.25">
      <c r="A315" s="23"/>
      <c r="B315" s="29"/>
      <c r="C315" s="22"/>
      <c r="D315" s="20"/>
      <c r="E315" s="27"/>
      <c r="F315" s="33"/>
    </row>
    <row r="316" spans="1:6" x14ac:dyDescent="0.25">
      <c r="A316" s="23"/>
      <c r="B316" s="29"/>
      <c r="C316" s="22"/>
      <c r="D316" s="20"/>
      <c r="E316" s="27"/>
      <c r="F316" s="33"/>
    </row>
    <row r="317" spans="1:6" x14ac:dyDescent="0.25">
      <c r="A317" s="23"/>
      <c r="B317" s="29"/>
      <c r="C317" s="22"/>
      <c r="D317" s="20"/>
      <c r="E317" s="27"/>
      <c r="F317" s="33"/>
    </row>
    <row r="318" spans="1:6" x14ac:dyDescent="0.25">
      <c r="A318" s="23"/>
      <c r="B318" s="29"/>
      <c r="C318" s="22"/>
      <c r="D318" s="20"/>
      <c r="E318" s="27"/>
      <c r="F318" s="33"/>
    </row>
    <row r="319" spans="1:6" x14ac:dyDescent="0.25">
      <c r="A319" s="23"/>
      <c r="B319" s="29"/>
      <c r="C319" s="22"/>
      <c r="D319" s="20"/>
      <c r="E319" s="27"/>
      <c r="F319" s="33"/>
    </row>
    <row r="320" spans="1:6" x14ac:dyDescent="0.25">
      <c r="A320" s="23"/>
      <c r="B320" s="29"/>
      <c r="C320" s="22"/>
      <c r="D320" s="20"/>
      <c r="E320" s="27"/>
      <c r="F320" s="33"/>
    </row>
    <row r="321" spans="1:6" x14ac:dyDescent="0.25">
      <c r="A321" s="23"/>
      <c r="B321" s="29"/>
      <c r="C321" s="22"/>
      <c r="D321" s="20"/>
      <c r="E321" s="27"/>
      <c r="F321" s="33"/>
    </row>
    <row r="322" spans="1:6" x14ac:dyDescent="0.25">
      <c r="A322" s="23"/>
      <c r="B322" s="29"/>
      <c r="C322" s="22"/>
      <c r="D322" s="20"/>
      <c r="E322" s="27"/>
      <c r="F322" s="33"/>
    </row>
    <row r="323" spans="1:6" x14ac:dyDescent="0.25">
      <c r="A323" s="23"/>
      <c r="B323" s="29"/>
      <c r="C323" s="22"/>
      <c r="D323" s="20"/>
      <c r="E323" s="27"/>
      <c r="F323" s="33"/>
    </row>
    <row r="324" spans="1:6" x14ac:dyDescent="0.25">
      <c r="A324" s="23"/>
      <c r="B324" s="29"/>
      <c r="C324" s="22"/>
      <c r="D324" s="20"/>
      <c r="E324" s="27"/>
      <c r="F324" s="33"/>
    </row>
    <row r="325" spans="1:6" x14ac:dyDescent="0.25">
      <c r="A325" s="23"/>
      <c r="B325" s="29"/>
      <c r="C325" s="22"/>
      <c r="D325" s="20"/>
      <c r="E325" s="27"/>
      <c r="F325" s="33"/>
    </row>
    <row r="326" spans="1:6" x14ac:dyDescent="0.25">
      <c r="A326" s="23"/>
      <c r="B326" s="29"/>
      <c r="C326" s="22"/>
      <c r="D326" s="20"/>
      <c r="E326" s="27"/>
      <c r="F326" s="33"/>
    </row>
    <row r="327" spans="1:6" x14ac:dyDescent="0.25">
      <c r="A327" s="23"/>
      <c r="B327" s="29"/>
      <c r="C327" s="22"/>
      <c r="D327" s="20"/>
      <c r="E327" s="27"/>
      <c r="F327" s="33"/>
    </row>
    <row r="328" spans="1:6" x14ac:dyDescent="0.25">
      <c r="A328" s="23"/>
      <c r="B328" s="29"/>
      <c r="C328" s="22"/>
      <c r="D328" s="20"/>
      <c r="E328" s="27"/>
      <c r="F328" s="33"/>
    </row>
    <row r="329" spans="1:6" x14ac:dyDescent="0.25">
      <c r="A329" s="23"/>
      <c r="B329" s="29"/>
      <c r="C329" s="22"/>
      <c r="D329" s="20"/>
      <c r="E329" s="27"/>
      <c r="F329" s="33"/>
    </row>
    <row r="330" spans="1:6" x14ac:dyDescent="0.25">
      <c r="A330" s="23"/>
      <c r="B330" s="29"/>
      <c r="C330" s="22"/>
      <c r="D330" s="20"/>
      <c r="E330" s="27"/>
      <c r="F330" s="33"/>
    </row>
    <row r="331" spans="1:6" x14ac:dyDescent="0.25">
      <c r="A331" s="23"/>
      <c r="B331" s="29"/>
      <c r="C331" s="22"/>
      <c r="D331" s="20"/>
      <c r="E331" s="27"/>
      <c r="F331" s="33"/>
    </row>
    <row r="332" spans="1:6" x14ac:dyDescent="0.25">
      <c r="A332" s="23"/>
      <c r="B332" s="29"/>
      <c r="C332" s="22"/>
      <c r="D332" s="20"/>
      <c r="E332" s="27"/>
      <c r="F332" s="33"/>
    </row>
    <row r="333" spans="1:6" x14ac:dyDescent="0.25">
      <c r="A333" s="23"/>
      <c r="B333" s="29"/>
      <c r="C333" s="22"/>
      <c r="D333" s="20"/>
      <c r="E333" s="27"/>
      <c r="F333" s="33"/>
    </row>
    <row r="334" spans="1:6" x14ac:dyDescent="0.25">
      <c r="A334" s="23"/>
      <c r="B334" s="29"/>
      <c r="C334" s="22"/>
      <c r="D334" s="20"/>
      <c r="E334" s="27"/>
      <c r="F334" s="33"/>
    </row>
    <row r="335" spans="1:6" x14ac:dyDescent="0.25">
      <c r="A335" s="23"/>
      <c r="B335" s="29"/>
      <c r="C335" s="22"/>
      <c r="D335" s="20"/>
      <c r="E335" s="27"/>
      <c r="F335" s="33"/>
    </row>
    <row r="336" spans="1:6" x14ac:dyDescent="0.25">
      <c r="A336" s="23"/>
      <c r="B336" s="29"/>
      <c r="C336" s="22"/>
      <c r="D336" s="20"/>
      <c r="E336" s="27"/>
      <c r="F336" s="33"/>
    </row>
    <row r="337" spans="1:6" x14ac:dyDescent="0.25">
      <c r="A337" s="23"/>
      <c r="B337" s="29"/>
      <c r="C337" s="22"/>
      <c r="D337" s="20"/>
      <c r="E337" s="27"/>
      <c r="F337" s="33"/>
    </row>
    <row r="338" spans="1:6" x14ac:dyDescent="0.25">
      <c r="A338" s="23"/>
      <c r="B338" s="29"/>
      <c r="C338" s="22"/>
      <c r="D338" s="20"/>
      <c r="E338" s="27"/>
      <c r="F338" s="33"/>
    </row>
    <row r="339" spans="1:6" x14ac:dyDescent="0.25">
      <c r="A339" s="23"/>
      <c r="B339" s="29"/>
      <c r="C339" s="22"/>
      <c r="D339" s="20"/>
      <c r="E339" s="27"/>
      <c r="F339" s="33"/>
    </row>
    <row r="340" spans="1:6" x14ac:dyDescent="0.25">
      <c r="A340" s="23"/>
      <c r="B340" s="29"/>
      <c r="C340" s="22"/>
      <c r="D340" s="20"/>
      <c r="E340" s="27"/>
      <c r="F340" s="33"/>
    </row>
    <row r="341" spans="1:6" x14ac:dyDescent="0.25">
      <c r="A341" s="23"/>
      <c r="B341" s="29"/>
      <c r="C341" s="22"/>
      <c r="D341" s="20"/>
      <c r="E341" s="27"/>
      <c r="F341" s="33"/>
    </row>
    <row r="342" spans="1:6" x14ac:dyDescent="0.25">
      <c r="A342" s="23"/>
      <c r="B342" s="29"/>
      <c r="C342" s="22"/>
      <c r="D342" s="20"/>
      <c r="E342" s="27"/>
      <c r="F342" s="33"/>
    </row>
    <row r="343" spans="1:6" x14ac:dyDescent="0.25">
      <c r="A343" s="23"/>
      <c r="B343" s="29"/>
      <c r="C343" s="22"/>
      <c r="D343" s="20"/>
      <c r="E343" s="27"/>
      <c r="F343" s="33"/>
    </row>
    <row r="344" spans="1:6" x14ac:dyDescent="0.25">
      <c r="A344" s="23"/>
      <c r="B344" s="29"/>
      <c r="C344" s="22"/>
      <c r="D344" s="20"/>
      <c r="E344" s="27"/>
      <c r="F344" s="33"/>
    </row>
    <row r="345" spans="1:6" x14ac:dyDescent="0.25">
      <c r="A345" s="23"/>
      <c r="B345" s="29"/>
      <c r="C345" s="22"/>
      <c r="D345" s="20"/>
      <c r="E345" s="27"/>
      <c r="F345" s="33"/>
    </row>
    <row r="346" spans="1:6" x14ac:dyDescent="0.25">
      <c r="A346" s="23"/>
      <c r="B346" s="29"/>
      <c r="C346" s="22"/>
      <c r="D346" s="20"/>
      <c r="E346" s="27"/>
      <c r="F346" s="33"/>
    </row>
    <row r="347" spans="1:6" x14ac:dyDescent="0.25">
      <c r="A347" s="23"/>
      <c r="B347" s="29"/>
      <c r="C347" s="22"/>
      <c r="D347" s="20"/>
      <c r="E347" s="27"/>
      <c r="F347" s="33"/>
    </row>
    <row r="348" spans="1:6" x14ac:dyDescent="0.25">
      <c r="A348" s="23"/>
      <c r="B348" s="29"/>
      <c r="C348" s="22"/>
      <c r="D348" s="20"/>
      <c r="E348" s="27"/>
      <c r="F348" s="33"/>
    </row>
    <row r="349" spans="1:6" x14ac:dyDescent="0.25">
      <c r="A349" s="23"/>
      <c r="B349" s="29"/>
      <c r="C349" s="22"/>
      <c r="D349" s="20"/>
      <c r="E349" s="27"/>
      <c r="F349" s="33"/>
    </row>
    <row r="350" spans="1:6" x14ac:dyDescent="0.25">
      <c r="A350" s="23"/>
      <c r="B350" s="29"/>
      <c r="C350" s="22"/>
      <c r="D350" s="20"/>
      <c r="E350" s="27"/>
      <c r="F350" s="33"/>
    </row>
    <row r="351" spans="1:6" x14ac:dyDescent="0.25">
      <c r="A351" s="23"/>
      <c r="B351" s="29"/>
      <c r="C351" s="22"/>
      <c r="D351" s="20"/>
      <c r="E351" s="27"/>
      <c r="F351" s="33"/>
    </row>
    <row r="352" spans="1:6" x14ac:dyDescent="0.25">
      <c r="A352" s="23"/>
      <c r="B352" s="29"/>
      <c r="C352" s="22"/>
      <c r="D352" s="20"/>
      <c r="E352" s="27"/>
      <c r="F352" s="33"/>
    </row>
    <row r="353" spans="1:6" x14ac:dyDescent="0.25">
      <c r="A353" s="23"/>
      <c r="B353" s="29"/>
      <c r="C353" s="22"/>
      <c r="D353" s="20"/>
      <c r="E353" s="27"/>
      <c r="F353" s="33"/>
    </row>
    <row r="354" spans="1:6" x14ac:dyDescent="0.25">
      <c r="A354" s="23"/>
      <c r="B354" s="29"/>
      <c r="C354" s="22"/>
      <c r="D354" s="20"/>
      <c r="E354" s="27"/>
      <c r="F354" s="33"/>
    </row>
    <row r="355" spans="1:6" x14ac:dyDescent="0.25">
      <c r="A355" s="23"/>
      <c r="B355" s="29"/>
      <c r="C355" s="22"/>
      <c r="D355" s="20"/>
      <c r="E355" s="27"/>
      <c r="F355" s="33"/>
    </row>
    <row r="356" spans="1:6" x14ac:dyDescent="0.25">
      <c r="A356" s="23"/>
      <c r="B356" s="29"/>
      <c r="C356" s="22"/>
      <c r="D356" s="20"/>
      <c r="E356" s="27"/>
      <c r="F356" s="33"/>
    </row>
    <row r="357" spans="1:6" x14ac:dyDescent="0.25">
      <c r="A357" s="23"/>
      <c r="B357" s="29"/>
      <c r="C357" s="22"/>
      <c r="D357" s="20"/>
      <c r="E357" s="27"/>
      <c r="F357" s="33"/>
    </row>
    <row r="358" spans="1:6" x14ac:dyDescent="0.25">
      <c r="A358" s="23"/>
      <c r="B358" s="29"/>
      <c r="C358" s="22"/>
      <c r="D358" s="20"/>
      <c r="E358" s="27"/>
      <c r="F358" s="33"/>
    </row>
    <row r="359" spans="1:6" x14ac:dyDescent="0.25">
      <c r="A359" s="23"/>
      <c r="B359" s="29"/>
      <c r="C359" s="22"/>
      <c r="D359" s="20"/>
      <c r="E359" s="27"/>
      <c r="F359" s="33"/>
    </row>
    <row r="360" spans="1:6" x14ac:dyDescent="0.25">
      <c r="A360" s="23"/>
      <c r="B360" s="29"/>
      <c r="C360" s="22"/>
      <c r="D360" s="20"/>
      <c r="E360" s="27"/>
      <c r="F360" s="33"/>
    </row>
    <row r="361" spans="1:6" x14ac:dyDescent="0.25">
      <c r="A361" s="23"/>
      <c r="B361" s="29"/>
      <c r="C361" s="22"/>
      <c r="D361" s="20"/>
      <c r="E361" s="27"/>
      <c r="F361" s="33"/>
    </row>
    <row r="362" spans="1:6" x14ac:dyDescent="0.25">
      <c r="A362" s="23"/>
      <c r="B362" s="29"/>
      <c r="C362" s="22"/>
      <c r="D362" s="20"/>
      <c r="E362" s="27"/>
      <c r="F362" s="33"/>
    </row>
    <row r="363" spans="1:6" x14ac:dyDescent="0.25">
      <c r="A363" s="23"/>
      <c r="B363" s="29"/>
      <c r="C363" s="22"/>
      <c r="D363" s="20"/>
      <c r="E363" s="27"/>
      <c r="F363" s="33"/>
    </row>
    <row r="364" spans="1:6" x14ac:dyDescent="0.25">
      <c r="A364" s="23"/>
      <c r="B364" s="29"/>
      <c r="C364" s="22"/>
      <c r="D364" s="20"/>
      <c r="E364" s="27"/>
      <c r="F364" s="33"/>
    </row>
    <row r="365" spans="1:6" x14ac:dyDescent="0.25">
      <c r="A365" s="23"/>
      <c r="B365" s="29"/>
      <c r="C365" s="22"/>
      <c r="D365" s="20"/>
      <c r="E365" s="27"/>
      <c r="F365" s="33"/>
    </row>
    <row r="366" spans="1:6" x14ac:dyDescent="0.25">
      <c r="A366" s="23"/>
      <c r="B366" s="29"/>
      <c r="C366" s="22"/>
      <c r="D366" s="20"/>
      <c r="E366" s="27"/>
      <c r="F366" s="33"/>
    </row>
    <row r="367" spans="1:6" x14ac:dyDescent="0.25">
      <c r="A367" s="23"/>
      <c r="B367" s="29"/>
      <c r="C367" s="22"/>
      <c r="D367" s="20"/>
      <c r="E367" s="27"/>
      <c r="F367" s="33"/>
    </row>
    <row r="368" spans="1:6" x14ac:dyDescent="0.25">
      <c r="A368" s="23"/>
      <c r="B368" s="29"/>
      <c r="C368" s="22"/>
      <c r="D368" s="20"/>
      <c r="E368" s="27"/>
      <c r="F368" s="33"/>
    </row>
    <row r="369" spans="1:6" x14ac:dyDescent="0.25">
      <c r="A369" s="23"/>
      <c r="B369" s="29"/>
      <c r="C369" s="22"/>
      <c r="D369" s="20"/>
      <c r="E369" s="27"/>
      <c r="F369" s="33"/>
    </row>
    <row r="370" spans="1:6" x14ac:dyDescent="0.25">
      <c r="A370" s="23"/>
      <c r="B370" s="29"/>
      <c r="C370" s="22"/>
      <c r="D370" s="20"/>
      <c r="E370" s="27"/>
      <c r="F370" s="33"/>
    </row>
    <row r="371" spans="1:6" x14ac:dyDescent="0.25">
      <c r="A371" s="23"/>
      <c r="B371" s="29"/>
      <c r="C371" s="22"/>
      <c r="D371" s="20"/>
      <c r="E371" s="27"/>
      <c r="F371" s="33"/>
    </row>
    <row r="372" spans="1:6" x14ac:dyDescent="0.25">
      <c r="A372" s="23"/>
      <c r="B372" s="29"/>
      <c r="C372" s="22"/>
      <c r="D372" s="20"/>
      <c r="E372" s="27"/>
      <c r="F372" s="33"/>
    </row>
    <row r="373" spans="1:6" x14ac:dyDescent="0.25">
      <c r="A373" s="23"/>
      <c r="B373" s="29"/>
      <c r="C373" s="22"/>
      <c r="D373" s="20"/>
      <c r="E373" s="27"/>
      <c r="F373" s="33"/>
    </row>
    <row r="374" spans="1:6" x14ac:dyDescent="0.25">
      <c r="A374" s="23"/>
      <c r="B374" s="29"/>
      <c r="C374" s="22"/>
      <c r="D374" s="20"/>
      <c r="E374" s="27"/>
      <c r="F374" s="33"/>
    </row>
    <row r="375" spans="1:6" x14ac:dyDescent="0.25">
      <c r="A375" s="23"/>
      <c r="B375" s="29"/>
      <c r="C375" s="22"/>
      <c r="D375" s="20"/>
      <c r="E375" s="27"/>
      <c r="F375" s="33"/>
    </row>
    <row r="376" spans="1:6" x14ac:dyDescent="0.25">
      <c r="A376" s="23"/>
      <c r="B376" s="29"/>
      <c r="C376" s="22"/>
      <c r="D376" s="20"/>
      <c r="E376" s="27"/>
      <c r="F376" s="33"/>
    </row>
    <row r="377" spans="1:6" x14ac:dyDescent="0.25">
      <c r="A377" s="23"/>
      <c r="B377" s="29"/>
      <c r="C377" s="22"/>
      <c r="D377" s="20"/>
      <c r="E377" s="27"/>
      <c r="F377" s="33"/>
    </row>
    <row r="378" spans="1:6" x14ac:dyDescent="0.25">
      <c r="A378" s="23"/>
      <c r="B378" s="29"/>
      <c r="C378" s="22"/>
      <c r="D378" s="20"/>
      <c r="E378" s="27"/>
      <c r="F378" s="33"/>
    </row>
    <row r="379" spans="1:6" x14ac:dyDescent="0.25">
      <c r="A379" s="23"/>
      <c r="B379" s="29"/>
      <c r="C379" s="22"/>
      <c r="D379" s="20"/>
      <c r="E379" s="27"/>
      <c r="F379" s="33"/>
    </row>
    <row r="380" spans="1:6" x14ac:dyDescent="0.25">
      <c r="A380" s="23"/>
      <c r="B380" s="29"/>
      <c r="C380" s="22"/>
      <c r="D380" s="20"/>
      <c r="E380" s="27"/>
      <c r="F380" s="33"/>
    </row>
    <row r="381" spans="1:6" x14ac:dyDescent="0.25">
      <c r="A381" s="23"/>
      <c r="B381" s="29"/>
      <c r="C381" s="22"/>
      <c r="D381" s="20"/>
      <c r="E381" s="27"/>
      <c r="F381" s="33"/>
    </row>
    <row r="382" spans="1:6" x14ac:dyDescent="0.25">
      <c r="A382" s="23"/>
      <c r="B382" s="29"/>
      <c r="C382" s="22"/>
      <c r="D382" s="20"/>
      <c r="E382" s="27"/>
      <c r="F382" s="33"/>
    </row>
    <row r="383" spans="1:6" x14ac:dyDescent="0.25">
      <c r="A383" s="23"/>
      <c r="B383" s="29"/>
      <c r="C383" s="22"/>
      <c r="D383" s="20"/>
      <c r="E383" s="27"/>
      <c r="F383" s="33"/>
    </row>
    <row r="384" spans="1:6" x14ac:dyDescent="0.25">
      <c r="A384" s="23"/>
      <c r="B384" s="29"/>
      <c r="C384" s="22"/>
      <c r="D384" s="20"/>
      <c r="E384" s="27"/>
      <c r="F384" s="33"/>
    </row>
    <row r="385" spans="1:6" x14ac:dyDescent="0.25">
      <c r="A385" s="23"/>
      <c r="B385" s="29"/>
      <c r="C385" s="22"/>
      <c r="D385" s="20"/>
      <c r="E385" s="27"/>
      <c r="F385" s="33"/>
    </row>
    <row r="386" spans="1:6" x14ac:dyDescent="0.25">
      <c r="A386" s="23"/>
      <c r="B386" s="29"/>
      <c r="C386" s="22"/>
      <c r="D386" s="20"/>
      <c r="E386" s="27"/>
      <c r="F386" s="33"/>
    </row>
    <row r="387" spans="1:6" x14ac:dyDescent="0.25">
      <c r="A387" s="23"/>
      <c r="B387" s="29"/>
      <c r="C387" s="22"/>
      <c r="D387" s="20"/>
      <c r="E387" s="27"/>
      <c r="F387" s="33"/>
    </row>
    <row r="388" spans="1:6" x14ac:dyDescent="0.25">
      <c r="A388" s="23"/>
      <c r="B388" s="29"/>
      <c r="C388" s="22"/>
      <c r="D388" s="20"/>
      <c r="E388" s="27"/>
      <c r="F388" s="33"/>
    </row>
    <row r="389" spans="1:6" x14ac:dyDescent="0.25">
      <c r="A389" s="23"/>
      <c r="B389" s="29"/>
      <c r="C389" s="22"/>
      <c r="D389" s="20"/>
      <c r="E389" s="27"/>
      <c r="F389" s="33"/>
    </row>
    <row r="390" spans="1:6" x14ac:dyDescent="0.25">
      <c r="A390" s="23"/>
      <c r="B390" s="29"/>
      <c r="C390" s="22"/>
      <c r="D390" s="20"/>
      <c r="E390" s="27"/>
      <c r="F390" s="33"/>
    </row>
    <row r="391" spans="1:6" x14ac:dyDescent="0.25">
      <c r="A391" s="23"/>
      <c r="B391" s="29"/>
      <c r="C391" s="22"/>
      <c r="D391" s="20"/>
      <c r="E391" s="27"/>
      <c r="F391" s="33"/>
    </row>
    <row r="392" spans="1:6" x14ac:dyDescent="0.25">
      <c r="A392" s="23"/>
      <c r="B392" s="29"/>
      <c r="C392" s="22"/>
      <c r="D392" s="20"/>
      <c r="E392" s="27"/>
      <c r="F392" s="33"/>
    </row>
    <row r="393" spans="1:6" x14ac:dyDescent="0.25">
      <c r="A393" s="23"/>
      <c r="B393" s="29"/>
      <c r="C393" s="22"/>
      <c r="D393" s="20"/>
      <c r="E393" s="27"/>
      <c r="F393" s="33"/>
    </row>
    <row r="394" spans="1:6" x14ac:dyDescent="0.25">
      <c r="A394" s="23"/>
      <c r="B394" s="29"/>
      <c r="C394" s="22"/>
      <c r="D394" s="20"/>
      <c r="E394" s="27"/>
      <c r="F394" s="33"/>
    </row>
    <row r="395" spans="1:6" x14ac:dyDescent="0.25">
      <c r="A395" s="23"/>
      <c r="B395" s="29"/>
      <c r="C395" s="22"/>
      <c r="D395" s="20"/>
      <c r="E395" s="27"/>
      <c r="F395" s="33"/>
    </row>
    <row r="396" spans="1:6" x14ac:dyDescent="0.25">
      <c r="A396" s="23"/>
      <c r="B396" s="29"/>
      <c r="C396" s="22"/>
      <c r="D396" s="20"/>
      <c r="E396" s="27"/>
      <c r="F396" s="33"/>
    </row>
    <row r="397" spans="1:6" x14ac:dyDescent="0.25">
      <c r="A397" s="23"/>
      <c r="B397" s="29"/>
      <c r="C397" s="22"/>
      <c r="D397" s="20"/>
      <c r="E397" s="27"/>
      <c r="F397" s="33"/>
    </row>
    <row r="398" spans="1:6" x14ac:dyDescent="0.25">
      <c r="A398" s="23"/>
      <c r="B398" s="29"/>
      <c r="C398" s="22"/>
      <c r="D398" s="20"/>
      <c r="E398" s="27"/>
      <c r="F398" s="33"/>
    </row>
    <row r="399" spans="1:6" x14ac:dyDescent="0.25">
      <c r="A399" s="23"/>
      <c r="B399" s="29"/>
      <c r="C399" s="22"/>
      <c r="D399" s="20"/>
      <c r="E399" s="27"/>
      <c r="F399" s="33"/>
    </row>
    <row r="400" spans="1:6" x14ac:dyDescent="0.25">
      <c r="A400" s="23"/>
      <c r="B400" s="29"/>
      <c r="C400" s="22"/>
      <c r="D400" s="20"/>
      <c r="E400" s="27"/>
      <c r="F400" s="33"/>
    </row>
    <row r="401" spans="1:6" x14ac:dyDescent="0.25">
      <c r="A401" s="23"/>
      <c r="B401" s="29"/>
      <c r="C401" s="22"/>
      <c r="D401" s="20"/>
      <c r="E401" s="27"/>
      <c r="F401" s="33"/>
    </row>
    <row r="402" spans="1:6" x14ac:dyDescent="0.25">
      <c r="A402" s="23"/>
      <c r="B402" s="29"/>
      <c r="C402" s="22"/>
      <c r="D402" s="20"/>
      <c r="E402" s="27"/>
      <c r="F402" s="33"/>
    </row>
    <row r="403" spans="1:6" x14ac:dyDescent="0.25">
      <c r="A403" s="23"/>
      <c r="B403" s="29"/>
      <c r="C403" s="22"/>
      <c r="D403" s="20"/>
      <c r="E403" s="27"/>
      <c r="F403" s="33"/>
    </row>
    <row r="404" spans="1:6" x14ac:dyDescent="0.25">
      <c r="A404" s="23"/>
      <c r="B404" s="29"/>
      <c r="C404" s="22"/>
      <c r="D404" s="20"/>
      <c r="E404" s="27"/>
      <c r="F404" s="33"/>
    </row>
    <row r="405" spans="1:6" x14ac:dyDescent="0.25">
      <c r="A405" s="23"/>
      <c r="B405" s="29"/>
      <c r="C405" s="22"/>
      <c r="D405" s="20"/>
      <c r="E405" s="27"/>
      <c r="F405" s="33"/>
    </row>
    <row r="406" spans="1:6" x14ac:dyDescent="0.25">
      <c r="A406" s="23"/>
      <c r="B406" s="29"/>
      <c r="C406" s="22"/>
      <c r="D406" s="20"/>
      <c r="E406" s="27"/>
      <c r="F406" s="33"/>
    </row>
    <row r="407" spans="1:6" x14ac:dyDescent="0.25">
      <c r="A407" s="23"/>
      <c r="B407" s="29"/>
      <c r="C407" s="22"/>
      <c r="D407" s="20"/>
      <c r="E407" s="27"/>
      <c r="F407" s="33"/>
    </row>
    <row r="408" spans="1:6" x14ac:dyDescent="0.25">
      <c r="A408" s="23"/>
      <c r="B408" s="29"/>
      <c r="C408" s="22"/>
      <c r="D408" s="20"/>
      <c r="E408" s="27"/>
      <c r="F408" s="33"/>
    </row>
    <row r="409" spans="1:6" x14ac:dyDescent="0.25">
      <c r="A409" s="23"/>
      <c r="B409" s="29"/>
      <c r="C409" s="22"/>
      <c r="D409" s="20"/>
      <c r="E409" s="27"/>
      <c r="F409" s="33"/>
    </row>
    <row r="410" spans="1:6" x14ac:dyDescent="0.25">
      <c r="A410" s="23"/>
      <c r="B410" s="29"/>
      <c r="C410" s="22"/>
      <c r="D410" s="20"/>
      <c r="E410" s="27"/>
      <c r="F410" s="33"/>
    </row>
    <row r="411" spans="1:6" x14ac:dyDescent="0.25">
      <c r="A411" s="23"/>
      <c r="B411" s="29"/>
      <c r="C411" s="22"/>
      <c r="D411" s="20"/>
      <c r="E411" s="27"/>
      <c r="F411" s="33"/>
    </row>
    <row r="412" spans="1:6" x14ac:dyDescent="0.25">
      <c r="A412" s="23"/>
      <c r="B412" s="29"/>
      <c r="C412" s="22"/>
      <c r="D412" s="20"/>
      <c r="E412" s="27"/>
      <c r="F412" s="33"/>
    </row>
    <row r="413" spans="1:6" x14ac:dyDescent="0.25">
      <c r="A413" s="23"/>
      <c r="B413" s="29"/>
      <c r="C413" s="22"/>
      <c r="D413" s="20"/>
      <c r="E413" s="27"/>
      <c r="F413" s="33"/>
    </row>
    <row r="414" spans="1:6" x14ac:dyDescent="0.25">
      <c r="A414" s="23"/>
      <c r="B414" s="29"/>
      <c r="C414" s="22"/>
      <c r="D414" s="20"/>
      <c r="E414" s="27"/>
      <c r="F414" s="33"/>
    </row>
    <row r="415" spans="1:6" x14ac:dyDescent="0.25">
      <c r="A415" s="23"/>
      <c r="B415" s="29"/>
      <c r="C415" s="22"/>
      <c r="D415" s="20"/>
      <c r="E415" s="27"/>
      <c r="F415" s="33"/>
    </row>
    <row r="416" spans="1:6" x14ac:dyDescent="0.25">
      <c r="A416" s="23"/>
      <c r="B416" s="29"/>
      <c r="C416" s="22"/>
      <c r="D416" s="20"/>
      <c r="E416" s="27"/>
      <c r="F416" s="33"/>
    </row>
    <row r="417" spans="1:6" x14ac:dyDescent="0.25">
      <c r="A417" s="23"/>
      <c r="B417" s="29"/>
      <c r="C417" s="22"/>
      <c r="D417" s="20"/>
      <c r="E417" s="27"/>
      <c r="F417" s="33"/>
    </row>
    <row r="418" spans="1:6" x14ac:dyDescent="0.25">
      <c r="A418" s="23"/>
      <c r="B418" s="29"/>
      <c r="C418" s="22"/>
      <c r="D418" s="20"/>
      <c r="E418" s="27"/>
      <c r="F418" s="33"/>
    </row>
    <row r="419" spans="1:6" x14ac:dyDescent="0.25">
      <c r="A419" s="23"/>
      <c r="B419" s="29"/>
      <c r="C419" s="22"/>
      <c r="D419" s="20"/>
      <c r="E419" s="27"/>
      <c r="F419" s="33"/>
    </row>
    <row r="420" spans="1:6" x14ac:dyDescent="0.25">
      <c r="A420" s="23"/>
      <c r="B420" s="29"/>
      <c r="C420" s="22"/>
      <c r="D420" s="20"/>
      <c r="E420" s="27"/>
      <c r="F420" s="33"/>
    </row>
    <row r="421" spans="1:6" x14ac:dyDescent="0.25">
      <c r="A421" s="23"/>
      <c r="B421" s="29"/>
      <c r="C421" s="22"/>
      <c r="D421" s="20"/>
      <c r="E421" s="27"/>
      <c r="F421" s="33"/>
    </row>
    <row r="422" spans="1:6" x14ac:dyDescent="0.25">
      <c r="A422" s="23"/>
      <c r="B422" s="29"/>
      <c r="C422" s="22"/>
      <c r="D422" s="20"/>
      <c r="E422" s="27"/>
      <c r="F422" s="33"/>
    </row>
    <row r="423" spans="1:6" x14ac:dyDescent="0.25">
      <c r="A423" s="23"/>
      <c r="B423" s="29"/>
      <c r="C423" s="22"/>
      <c r="D423" s="20"/>
      <c r="E423" s="27"/>
      <c r="F423" s="33"/>
    </row>
    <row r="424" spans="1:6" x14ac:dyDescent="0.25">
      <c r="A424" s="23"/>
      <c r="B424" s="29"/>
      <c r="C424" s="22"/>
      <c r="D424" s="20"/>
      <c r="E424" s="27"/>
      <c r="F424" s="33"/>
    </row>
    <row r="425" spans="1:6" x14ac:dyDescent="0.25">
      <c r="A425" s="23"/>
      <c r="B425" s="29"/>
      <c r="C425" s="22"/>
      <c r="D425" s="20"/>
      <c r="E425" s="27"/>
      <c r="F425" s="33"/>
    </row>
    <row r="426" spans="1:6" x14ac:dyDescent="0.25">
      <c r="A426" s="23"/>
      <c r="B426" s="29"/>
      <c r="C426" s="22"/>
      <c r="D426" s="20"/>
      <c r="E426" s="27"/>
      <c r="F426" s="33"/>
    </row>
    <row r="427" spans="1:6" x14ac:dyDescent="0.25">
      <c r="A427" s="23"/>
      <c r="B427" s="29"/>
      <c r="C427" s="22"/>
      <c r="D427" s="20"/>
      <c r="E427" s="27"/>
      <c r="F427" s="33"/>
    </row>
    <row r="428" spans="1:6" x14ac:dyDescent="0.25">
      <c r="A428" s="23"/>
      <c r="B428" s="29"/>
      <c r="C428" s="22"/>
      <c r="D428" s="20"/>
      <c r="E428" s="27"/>
      <c r="F428" s="33"/>
    </row>
    <row r="429" spans="1:6" x14ac:dyDescent="0.25">
      <c r="A429" s="23"/>
      <c r="B429" s="29"/>
      <c r="C429" s="22"/>
      <c r="D429" s="20"/>
      <c r="E429" s="27"/>
      <c r="F429" s="33"/>
    </row>
    <row r="430" spans="1:6" x14ac:dyDescent="0.25">
      <c r="A430" s="23"/>
      <c r="B430" s="29"/>
      <c r="C430" s="22"/>
      <c r="D430" s="20"/>
      <c r="E430" s="27"/>
      <c r="F430" s="33"/>
    </row>
    <row r="431" spans="1:6" x14ac:dyDescent="0.25">
      <c r="A431" s="23"/>
      <c r="B431" s="29"/>
      <c r="C431" s="22"/>
      <c r="D431" s="20"/>
      <c r="E431" s="27"/>
      <c r="F431" s="33"/>
    </row>
    <row r="432" spans="1:6" x14ac:dyDescent="0.25">
      <c r="A432" s="23"/>
      <c r="B432" s="29"/>
      <c r="C432" s="22"/>
      <c r="D432" s="20"/>
      <c r="E432" s="27"/>
      <c r="F432" s="33"/>
    </row>
    <row r="433" spans="1:6" x14ac:dyDescent="0.25">
      <c r="A433" s="23"/>
      <c r="B433" s="29"/>
      <c r="C433" s="22"/>
      <c r="D433" s="20"/>
      <c r="E433" s="27"/>
      <c r="F433" s="33"/>
    </row>
    <row r="434" spans="1:6" x14ac:dyDescent="0.25">
      <c r="A434" s="23"/>
      <c r="B434" s="29"/>
      <c r="C434" s="22"/>
      <c r="D434" s="20"/>
      <c r="E434" s="27"/>
      <c r="F434" s="33"/>
    </row>
    <row r="435" spans="1:6" x14ac:dyDescent="0.25">
      <c r="A435" s="23"/>
      <c r="B435" s="29"/>
      <c r="C435" s="22"/>
      <c r="D435" s="20"/>
      <c r="E435" s="27"/>
      <c r="F435" s="33"/>
    </row>
    <row r="436" spans="1:6" x14ac:dyDescent="0.25">
      <c r="A436" s="23"/>
      <c r="B436" s="29"/>
      <c r="C436" s="22"/>
      <c r="D436" s="20"/>
      <c r="E436" s="27"/>
      <c r="F436" s="33"/>
    </row>
    <row r="437" spans="1:6" x14ac:dyDescent="0.25">
      <c r="A437" s="23"/>
      <c r="B437" s="29"/>
      <c r="C437" s="22"/>
      <c r="D437" s="20"/>
      <c r="E437" s="27"/>
      <c r="F437" s="33"/>
    </row>
    <row r="438" spans="1:6" x14ac:dyDescent="0.25">
      <c r="A438" s="23"/>
      <c r="B438" s="29"/>
      <c r="C438" s="22"/>
      <c r="D438" s="20"/>
      <c r="E438" s="27"/>
      <c r="F438" s="33"/>
    </row>
    <row r="439" spans="1:6" x14ac:dyDescent="0.25">
      <c r="A439" s="23"/>
      <c r="B439" s="29"/>
      <c r="C439" s="22"/>
      <c r="D439" s="20"/>
      <c r="E439" s="27"/>
      <c r="F439" s="33"/>
    </row>
    <row r="440" spans="1:6" x14ac:dyDescent="0.25">
      <c r="A440" s="23"/>
      <c r="B440" s="29"/>
      <c r="C440" s="22"/>
      <c r="D440" s="20"/>
      <c r="E440" s="27"/>
      <c r="F440" s="33"/>
    </row>
    <row r="441" spans="1:6" x14ac:dyDescent="0.25">
      <c r="A441" s="23"/>
      <c r="B441" s="29"/>
      <c r="C441" s="22"/>
      <c r="D441" s="20"/>
      <c r="E441" s="27"/>
      <c r="F441" s="33"/>
    </row>
    <row r="442" spans="1:6" x14ac:dyDescent="0.25">
      <c r="A442" s="23"/>
      <c r="B442" s="29"/>
      <c r="C442" s="22"/>
      <c r="D442" s="20"/>
      <c r="E442" s="27"/>
      <c r="F442" s="33"/>
    </row>
    <row r="443" spans="1:6" x14ac:dyDescent="0.25">
      <c r="A443" s="23"/>
      <c r="B443" s="29"/>
      <c r="C443" s="22"/>
      <c r="D443" s="20"/>
      <c r="E443" s="27"/>
      <c r="F443" s="33"/>
    </row>
    <row r="444" spans="1:6" x14ac:dyDescent="0.25">
      <c r="A444" s="23"/>
      <c r="B444" s="29"/>
      <c r="C444" s="22"/>
      <c r="D444" s="20"/>
      <c r="E444" s="27"/>
      <c r="F444" s="33"/>
    </row>
    <row r="445" spans="1:6" x14ac:dyDescent="0.25">
      <c r="A445" s="23"/>
      <c r="B445" s="29"/>
      <c r="C445" s="22"/>
      <c r="D445" s="20"/>
      <c r="E445" s="27"/>
      <c r="F445" s="33"/>
    </row>
    <row r="446" spans="1:6" x14ac:dyDescent="0.25">
      <c r="A446" s="23"/>
      <c r="B446" s="29"/>
      <c r="C446" s="22"/>
      <c r="D446" s="20"/>
      <c r="E446" s="27"/>
      <c r="F446" s="33"/>
    </row>
    <row r="447" spans="1:6" x14ac:dyDescent="0.25">
      <c r="A447" s="23"/>
      <c r="B447" s="29"/>
      <c r="C447" s="22"/>
      <c r="D447" s="20"/>
      <c r="E447" s="27"/>
      <c r="F447" s="33"/>
    </row>
    <row r="448" spans="1:6" x14ac:dyDescent="0.25">
      <c r="A448" s="23"/>
      <c r="B448" s="29"/>
      <c r="C448" s="22"/>
      <c r="D448" s="20"/>
      <c r="E448" s="27"/>
      <c r="F448" s="33"/>
    </row>
    <row r="449" spans="1:6" x14ac:dyDescent="0.25">
      <c r="A449" s="23"/>
      <c r="B449" s="29"/>
      <c r="C449" s="22"/>
      <c r="D449" s="20"/>
      <c r="E449" s="27"/>
      <c r="F449" s="33"/>
    </row>
    <row r="450" spans="1:6" x14ac:dyDescent="0.25">
      <c r="A450" s="23"/>
      <c r="B450" s="29"/>
      <c r="C450" s="22"/>
      <c r="D450" s="20"/>
      <c r="E450" s="27"/>
      <c r="F450" s="33"/>
    </row>
    <row r="451" spans="1:6" x14ac:dyDescent="0.25">
      <c r="A451" s="23"/>
      <c r="B451" s="29"/>
      <c r="C451" s="22"/>
      <c r="D451" s="20"/>
      <c r="E451" s="27"/>
      <c r="F451" s="33"/>
    </row>
    <row r="452" spans="1:6" x14ac:dyDescent="0.25">
      <c r="A452" s="23"/>
      <c r="B452" s="29"/>
      <c r="C452" s="22"/>
      <c r="D452" s="20"/>
      <c r="E452" s="27"/>
      <c r="F452" s="33"/>
    </row>
    <row r="453" spans="1:6" x14ac:dyDescent="0.25">
      <c r="A453" s="23"/>
      <c r="B453" s="29"/>
      <c r="C453" s="22"/>
      <c r="D453" s="20"/>
      <c r="E453" s="27"/>
      <c r="F453" s="33"/>
    </row>
    <row r="454" spans="1:6" x14ac:dyDescent="0.25">
      <c r="A454" s="23"/>
      <c r="B454" s="29"/>
      <c r="C454" s="22"/>
      <c r="D454" s="20"/>
      <c r="E454" s="27"/>
      <c r="F454" s="33"/>
    </row>
    <row r="455" spans="1:6" x14ac:dyDescent="0.25">
      <c r="A455" s="23"/>
      <c r="B455" s="29"/>
      <c r="C455" s="22"/>
      <c r="D455" s="20"/>
      <c r="E455" s="27"/>
      <c r="F455" s="33"/>
    </row>
    <row r="456" spans="1:6" x14ac:dyDescent="0.25">
      <c r="A456" s="23"/>
      <c r="B456" s="29"/>
      <c r="C456" s="22"/>
      <c r="D456" s="20"/>
      <c r="E456" s="27"/>
      <c r="F456" s="33"/>
    </row>
    <row r="457" spans="1:6" x14ac:dyDescent="0.25">
      <c r="A457" s="23"/>
      <c r="B457" s="29"/>
      <c r="C457" s="22"/>
      <c r="D457" s="20"/>
      <c r="E457" s="27"/>
      <c r="F457" s="33"/>
    </row>
    <row r="458" spans="1:6" x14ac:dyDescent="0.25">
      <c r="A458" s="23"/>
      <c r="B458" s="29"/>
      <c r="C458" s="22"/>
      <c r="D458" s="20"/>
      <c r="E458" s="27"/>
      <c r="F458" s="33"/>
    </row>
    <row r="459" spans="1:6" x14ac:dyDescent="0.25">
      <c r="A459" s="23"/>
      <c r="B459" s="29"/>
      <c r="C459" s="22"/>
      <c r="D459" s="20"/>
      <c r="E459" s="27"/>
      <c r="F459" s="33"/>
    </row>
    <row r="460" spans="1:6" x14ac:dyDescent="0.25">
      <c r="A460" s="23"/>
      <c r="B460" s="29"/>
      <c r="C460" s="22"/>
      <c r="D460" s="20"/>
      <c r="E460" s="27"/>
      <c r="F460" s="33"/>
    </row>
    <row r="461" spans="1:6" x14ac:dyDescent="0.25">
      <c r="A461" s="23"/>
      <c r="B461" s="29"/>
      <c r="C461" s="22"/>
      <c r="D461" s="20"/>
      <c r="E461" s="27"/>
      <c r="F461" s="33"/>
    </row>
    <row r="462" spans="1:6" x14ac:dyDescent="0.25">
      <c r="A462" s="23"/>
      <c r="B462" s="29"/>
      <c r="C462" s="22"/>
      <c r="D462" s="20"/>
      <c r="E462" s="27"/>
      <c r="F462" s="33"/>
    </row>
    <row r="463" spans="1:6" x14ac:dyDescent="0.25">
      <c r="A463" s="23"/>
      <c r="B463" s="29"/>
      <c r="C463" s="22"/>
      <c r="D463" s="20"/>
      <c r="E463" s="27"/>
      <c r="F463" s="33"/>
    </row>
    <row r="464" spans="1:6" x14ac:dyDescent="0.25">
      <c r="A464" s="23"/>
      <c r="B464" s="29"/>
      <c r="C464" s="22"/>
      <c r="D464" s="20"/>
      <c r="E464" s="27"/>
      <c r="F464" s="33"/>
    </row>
    <row r="465" spans="1:6" x14ac:dyDescent="0.25">
      <c r="A465" s="23"/>
      <c r="B465" s="29"/>
      <c r="C465" s="22"/>
      <c r="D465" s="20"/>
      <c r="E465" s="27"/>
      <c r="F465" s="33"/>
    </row>
    <row r="466" spans="1:6" x14ac:dyDescent="0.25">
      <c r="A466" s="23"/>
      <c r="B466" s="29"/>
      <c r="C466" s="22"/>
      <c r="D466" s="20"/>
      <c r="E466" s="27"/>
      <c r="F466" s="33"/>
    </row>
    <row r="467" spans="1:6" x14ac:dyDescent="0.25">
      <c r="A467" s="23"/>
      <c r="B467" s="29"/>
      <c r="C467" s="22"/>
      <c r="D467" s="20"/>
      <c r="E467" s="27"/>
      <c r="F467" s="33"/>
    </row>
    <row r="468" spans="1:6" x14ac:dyDescent="0.25">
      <c r="A468" s="23"/>
      <c r="B468" s="29"/>
      <c r="C468" s="22"/>
      <c r="D468" s="20"/>
      <c r="E468" s="27"/>
      <c r="F468" s="33"/>
    </row>
    <row r="469" spans="1:6" x14ac:dyDescent="0.25">
      <c r="A469" s="23"/>
      <c r="B469" s="29"/>
      <c r="C469" s="22"/>
      <c r="D469" s="20"/>
      <c r="E469" s="27"/>
      <c r="F469" s="33"/>
    </row>
    <row r="470" spans="1:6" x14ac:dyDescent="0.25">
      <c r="A470" s="23"/>
      <c r="B470" s="29"/>
      <c r="C470" s="22"/>
      <c r="D470" s="20"/>
      <c r="E470" s="27"/>
      <c r="F470" s="33"/>
    </row>
    <row r="471" spans="1:6" x14ac:dyDescent="0.25">
      <c r="A471" s="23"/>
      <c r="B471" s="29"/>
      <c r="C471" s="22"/>
      <c r="D471" s="20"/>
      <c r="E471" s="27"/>
      <c r="F471" s="33"/>
    </row>
    <row r="472" spans="1:6" x14ac:dyDescent="0.25">
      <c r="A472" s="23"/>
      <c r="B472" s="29"/>
      <c r="C472" s="22"/>
      <c r="D472" s="20"/>
      <c r="E472" s="27"/>
      <c r="F472" s="33"/>
    </row>
    <row r="473" spans="1:6" x14ac:dyDescent="0.25">
      <c r="A473" s="23"/>
      <c r="B473" s="29"/>
      <c r="C473" s="22"/>
      <c r="D473" s="20"/>
      <c r="E473" s="27"/>
      <c r="F473" s="33"/>
    </row>
    <row r="474" spans="1:6" x14ac:dyDescent="0.25">
      <c r="A474" s="23"/>
      <c r="B474" s="29"/>
      <c r="C474" s="22"/>
      <c r="D474" s="20"/>
      <c r="E474" s="27"/>
      <c r="F474" s="33"/>
    </row>
    <row r="475" spans="1:6" x14ac:dyDescent="0.25">
      <c r="A475" s="23"/>
      <c r="B475" s="29"/>
      <c r="C475" s="22"/>
      <c r="D475" s="20"/>
      <c r="E475" s="27"/>
      <c r="F475" s="33"/>
    </row>
    <row r="476" spans="1:6" x14ac:dyDescent="0.25">
      <c r="A476" s="23"/>
      <c r="B476" s="29"/>
      <c r="C476" s="22"/>
      <c r="D476" s="20"/>
      <c r="E476" s="27"/>
      <c r="F476" s="33"/>
    </row>
    <row r="477" spans="1:6" x14ac:dyDescent="0.25">
      <c r="A477" s="23"/>
      <c r="B477" s="29"/>
      <c r="C477" s="22"/>
      <c r="D477" s="20"/>
      <c r="E477" s="27"/>
      <c r="F477" s="33"/>
    </row>
    <row r="478" spans="1:6" x14ac:dyDescent="0.25">
      <c r="A478" s="23"/>
      <c r="B478" s="29"/>
      <c r="C478" s="22"/>
      <c r="D478" s="20"/>
      <c r="E478" s="27"/>
      <c r="F478" s="33"/>
    </row>
    <row r="479" spans="1:6" x14ac:dyDescent="0.25">
      <c r="A479" s="23"/>
      <c r="B479" s="29"/>
      <c r="C479" s="22"/>
      <c r="D479" s="20"/>
      <c r="E479" s="27"/>
      <c r="F479" s="33"/>
    </row>
    <row r="480" spans="1:6" x14ac:dyDescent="0.25">
      <c r="A480" s="23"/>
      <c r="B480" s="29"/>
      <c r="C480" s="22"/>
      <c r="D480" s="20"/>
      <c r="E480" s="27"/>
      <c r="F480" s="33"/>
    </row>
    <row r="481" spans="1:6" x14ac:dyDescent="0.25">
      <c r="A481" s="23"/>
      <c r="B481" s="29"/>
      <c r="C481" s="22"/>
      <c r="D481" s="20"/>
      <c r="E481" s="27"/>
      <c r="F481" s="33"/>
    </row>
    <row r="482" spans="1:6" x14ac:dyDescent="0.25">
      <c r="A482" s="23"/>
      <c r="B482" s="29"/>
      <c r="C482" s="22"/>
      <c r="D482" s="20"/>
      <c r="E482" s="27"/>
      <c r="F482" s="33"/>
    </row>
    <row r="483" spans="1:6" x14ac:dyDescent="0.25">
      <c r="A483" s="23"/>
      <c r="B483" s="29"/>
      <c r="C483" s="22"/>
      <c r="D483" s="20"/>
      <c r="E483" s="27"/>
      <c r="F483" s="33"/>
    </row>
    <row r="484" spans="1:6" x14ac:dyDescent="0.25">
      <c r="A484" s="23"/>
      <c r="B484" s="29"/>
      <c r="C484" s="22"/>
      <c r="D484" s="20"/>
      <c r="E484" s="27"/>
      <c r="F484" s="33"/>
    </row>
    <row r="485" spans="1:6" x14ac:dyDescent="0.25">
      <c r="A485" s="23"/>
      <c r="B485" s="29"/>
      <c r="C485" s="22"/>
      <c r="D485" s="20"/>
      <c r="E485" s="27"/>
      <c r="F485" s="33"/>
    </row>
    <row r="486" spans="1:6" x14ac:dyDescent="0.25">
      <c r="A486" s="23"/>
      <c r="B486" s="29"/>
      <c r="C486" s="22"/>
      <c r="D486" s="20"/>
      <c r="E486" s="27"/>
      <c r="F486" s="33"/>
    </row>
    <row r="487" spans="1:6" x14ac:dyDescent="0.25">
      <c r="A487" s="23"/>
      <c r="B487" s="29"/>
      <c r="C487" s="22"/>
      <c r="D487" s="20"/>
      <c r="E487" s="27"/>
      <c r="F487" s="33"/>
    </row>
    <row r="488" spans="1:6" x14ac:dyDescent="0.25">
      <c r="A488" s="23"/>
      <c r="B488" s="29"/>
      <c r="C488" s="22"/>
      <c r="D488" s="20"/>
      <c r="E488" s="27"/>
      <c r="F488" s="33"/>
    </row>
    <row r="489" spans="1:6" x14ac:dyDescent="0.25">
      <c r="A489" s="23"/>
      <c r="B489" s="29"/>
      <c r="C489" s="22"/>
      <c r="D489" s="20"/>
      <c r="E489" s="27"/>
      <c r="F489" s="33"/>
    </row>
    <row r="490" spans="1:6" x14ac:dyDescent="0.25">
      <c r="A490" s="23"/>
      <c r="B490" s="29"/>
      <c r="C490" s="22"/>
      <c r="D490" s="20"/>
      <c r="E490" s="27"/>
      <c r="F490" s="33"/>
    </row>
    <row r="491" spans="1:6" x14ac:dyDescent="0.25">
      <c r="A491" s="23"/>
      <c r="B491" s="29"/>
      <c r="C491" s="22"/>
      <c r="D491" s="20"/>
      <c r="E491" s="27"/>
      <c r="F491" s="33"/>
    </row>
    <row r="492" spans="1:6" x14ac:dyDescent="0.25">
      <c r="A492" s="23"/>
      <c r="B492" s="29"/>
      <c r="C492" s="22"/>
      <c r="D492" s="20"/>
      <c r="E492" s="27"/>
      <c r="F492" s="33"/>
    </row>
    <row r="493" spans="1:6" x14ac:dyDescent="0.25">
      <c r="A493" s="23"/>
      <c r="B493" s="29"/>
      <c r="C493" s="22"/>
      <c r="D493" s="20"/>
      <c r="E493" s="27"/>
      <c r="F493" s="33"/>
    </row>
    <row r="494" spans="1:6" x14ac:dyDescent="0.25">
      <c r="A494" s="23"/>
      <c r="B494" s="29"/>
      <c r="C494" s="22"/>
      <c r="D494" s="20"/>
      <c r="E494" s="27"/>
      <c r="F494" s="33"/>
    </row>
    <row r="495" spans="1:6" x14ac:dyDescent="0.25">
      <c r="A495" s="23"/>
      <c r="B495" s="29"/>
      <c r="C495" s="22"/>
      <c r="D495" s="20"/>
      <c r="E495" s="27"/>
      <c r="F495" s="33"/>
    </row>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8" customWidth="1"/>
    <col min="2" max="2" width="10.140625" style="17" customWidth="1"/>
    <col min="3" max="3" width="11.28515625" style="17" customWidth="1"/>
    <col min="4" max="4" width="11" style="17" customWidth="1"/>
    <col min="5" max="5" width="11.5703125" style="87" bestFit="1" customWidth="1"/>
    <col min="6" max="6" width="14.5703125" style="87" bestFit="1" customWidth="1"/>
    <col min="7" max="7" width="14.5703125" style="87" customWidth="1"/>
    <col min="8" max="8" width="26.7109375" style="30" customWidth="1"/>
    <col min="9" max="11" width="9.140625" style="87" customWidth="1"/>
    <col min="12" max="16384" width="9.140625" style="87"/>
  </cols>
  <sheetData>
    <row r="1" spans="1:8" s="30" customFormat="1" ht="30" customHeight="1" x14ac:dyDescent="0.25">
      <c r="A1" s="13" t="s">
        <v>20</v>
      </c>
      <c r="B1" s="14" t="s">
        <v>46</v>
      </c>
      <c r="C1" s="14" t="s">
        <v>67</v>
      </c>
      <c r="D1" s="14" t="s">
        <v>68</v>
      </c>
      <c r="E1" s="13" t="s">
        <v>69</v>
      </c>
      <c r="F1" s="13" t="s">
        <v>70</v>
      </c>
      <c r="G1" s="13" t="s">
        <v>71</v>
      </c>
      <c r="H1" s="13" t="s">
        <v>72</v>
      </c>
    </row>
    <row r="2" spans="1:8" x14ac:dyDescent="0.25">
      <c r="A2" s="16" t="s">
        <v>27</v>
      </c>
      <c r="B2" s="5" t="s">
        <v>73</v>
      </c>
      <c r="C2" s="5" t="s">
        <v>74</v>
      </c>
      <c r="D2" s="5" t="s">
        <v>75</v>
      </c>
      <c r="E2" s="15" t="s">
        <v>76</v>
      </c>
      <c r="F2" s="15" t="s">
        <v>77</v>
      </c>
      <c r="G2" s="15" t="s">
        <v>78</v>
      </c>
      <c r="H2" s="28" t="s">
        <v>79</v>
      </c>
    </row>
    <row r="3" spans="1:8" x14ac:dyDescent="0.25">
      <c r="A3" s="16" t="s">
        <v>6</v>
      </c>
      <c r="B3" s="5" t="s">
        <v>34</v>
      </c>
      <c r="C3" s="5" t="s">
        <v>80</v>
      </c>
      <c r="D3" s="5" t="s">
        <v>80</v>
      </c>
      <c r="E3" s="15" t="s">
        <v>80</v>
      </c>
      <c r="F3" s="15" t="s">
        <v>80</v>
      </c>
      <c r="G3" s="15" t="s">
        <v>80</v>
      </c>
      <c r="H3" s="28"/>
    </row>
    <row r="4" spans="1:8" x14ac:dyDescent="0.25">
      <c r="A4" s="23"/>
      <c r="B4" s="29"/>
      <c r="C4" s="29"/>
      <c r="D4" s="22"/>
      <c r="E4" s="20"/>
      <c r="F4" s="27"/>
      <c r="G4" s="27"/>
      <c r="H4" s="33"/>
    </row>
    <row r="5" spans="1:8" x14ac:dyDescent="0.25">
      <c r="A5" s="23"/>
      <c r="B5" s="29"/>
      <c r="C5" s="29"/>
      <c r="D5" s="22"/>
      <c r="E5" s="20"/>
      <c r="F5" s="27"/>
      <c r="G5" s="27"/>
      <c r="H5" s="33"/>
    </row>
    <row r="6" spans="1:8" x14ac:dyDescent="0.25">
      <c r="A6" s="23"/>
      <c r="B6" s="29"/>
      <c r="C6" s="29"/>
      <c r="D6" s="22"/>
      <c r="E6" s="20"/>
      <c r="F6" s="27"/>
      <c r="G6" s="27"/>
      <c r="H6" s="33"/>
    </row>
    <row r="7" spans="1:8" x14ac:dyDescent="0.25">
      <c r="A7" s="23"/>
      <c r="B7" s="29"/>
      <c r="C7" s="29"/>
      <c r="D7" s="22"/>
      <c r="E7" s="20"/>
      <c r="F7" s="27"/>
      <c r="G7" s="27"/>
      <c r="H7" s="33"/>
    </row>
    <row r="8" spans="1:8" x14ac:dyDescent="0.25">
      <c r="A8" s="23"/>
      <c r="B8" s="29"/>
      <c r="C8" s="29"/>
      <c r="D8" s="22"/>
      <c r="E8" s="20"/>
      <c r="F8" s="27"/>
      <c r="G8" s="27"/>
      <c r="H8" s="33"/>
    </row>
    <row r="9" spans="1:8" x14ac:dyDescent="0.25">
      <c r="A9" s="23"/>
      <c r="B9" s="29"/>
      <c r="C9" s="29"/>
      <c r="D9" s="22"/>
      <c r="E9" s="20"/>
      <c r="F9" s="27"/>
      <c r="G9" s="27"/>
      <c r="H9" s="33"/>
    </row>
    <row r="10" spans="1:8" x14ac:dyDescent="0.25">
      <c r="A10" s="23"/>
      <c r="B10" s="29"/>
      <c r="C10" s="29"/>
      <c r="D10" s="22"/>
      <c r="E10" s="20"/>
      <c r="F10" s="27"/>
      <c r="G10" s="27"/>
      <c r="H10" s="33"/>
    </row>
    <row r="11" spans="1:8" x14ac:dyDescent="0.25">
      <c r="A11" s="23"/>
      <c r="B11" s="29"/>
      <c r="C11" s="29"/>
      <c r="D11" s="22"/>
      <c r="E11" s="20"/>
      <c r="F11" s="27"/>
      <c r="G11" s="27"/>
      <c r="H11" s="33"/>
    </row>
    <row r="12" spans="1:8" x14ac:dyDescent="0.25">
      <c r="A12" s="23"/>
      <c r="B12" s="29"/>
      <c r="C12" s="29"/>
      <c r="D12" s="22"/>
      <c r="E12" s="20"/>
      <c r="F12" s="27"/>
      <c r="G12" s="27"/>
      <c r="H12" s="33"/>
    </row>
    <row r="13" spans="1:8" x14ac:dyDescent="0.25">
      <c r="A13" s="23"/>
      <c r="B13" s="29"/>
      <c r="C13" s="29"/>
      <c r="D13" s="22"/>
      <c r="E13" s="20"/>
      <c r="F13" s="27"/>
      <c r="G13" s="27"/>
      <c r="H13" s="33"/>
    </row>
    <row r="14" spans="1:8" x14ac:dyDescent="0.25">
      <c r="A14" s="23"/>
      <c r="B14" s="29"/>
      <c r="C14" s="29"/>
      <c r="D14" s="22"/>
      <c r="E14" s="20"/>
      <c r="F14" s="27"/>
      <c r="G14" s="27"/>
      <c r="H14" s="33"/>
    </row>
    <row r="15" spans="1:8" x14ac:dyDescent="0.25">
      <c r="A15" s="23"/>
      <c r="B15" s="29"/>
      <c r="C15" s="29"/>
      <c r="D15" s="22"/>
      <c r="E15" s="20"/>
      <c r="F15" s="27"/>
      <c r="G15" s="27"/>
      <c r="H15" s="33"/>
    </row>
    <row r="16" spans="1:8" x14ac:dyDescent="0.25">
      <c r="A16" s="23"/>
      <c r="B16" s="29"/>
      <c r="C16" s="29"/>
      <c r="D16" s="22"/>
      <c r="E16" s="20"/>
      <c r="F16" s="27"/>
      <c r="G16" s="27"/>
      <c r="H16" s="33"/>
    </row>
    <row r="17" spans="1:8" x14ac:dyDescent="0.25">
      <c r="A17" s="23"/>
      <c r="B17" s="29"/>
      <c r="C17" s="29"/>
      <c r="D17" s="22"/>
      <c r="E17" s="20"/>
      <c r="F17" s="27"/>
      <c r="G17" s="27"/>
      <c r="H17" s="33"/>
    </row>
    <row r="18" spans="1:8" x14ac:dyDescent="0.25">
      <c r="A18" s="23"/>
      <c r="B18" s="29"/>
      <c r="C18" s="29"/>
      <c r="D18" s="22"/>
      <c r="E18" s="20"/>
      <c r="F18" s="27"/>
      <c r="G18" s="27"/>
      <c r="H18" s="33"/>
    </row>
    <row r="19" spans="1:8" x14ac:dyDescent="0.25">
      <c r="A19" s="23"/>
      <c r="B19" s="29"/>
      <c r="C19" s="29"/>
      <c r="D19" s="22"/>
      <c r="E19" s="20"/>
      <c r="F19" s="27"/>
      <c r="G19" s="27"/>
      <c r="H19" s="33"/>
    </row>
    <row r="20" spans="1:8" x14ac:dyDescent="0.25">
      <c r="A20" s="23"/>
      <c r="B20" s="29"/>
      <c r="C20" s="29"/>
      <c r="D20" s="22"/>
      <c r="E20" s="20"/>
      <c r="F20" s="27"/>
      <c r="G20" s="27"/>
      <c r="H20" s="33"/>
    </row>
    <row r="21" spans="1:8" x14ac:dyDescent="0.25">
      <c r="A21" s="23"/>
      <c r="B21" s="29"/>
      <c r="C21" s="29"/>
      <c r="D21" s="22"/>
      <c r="E21" s="20"/>
      <c r="F21" s="27"/>
      <c r="G21" s="27"/>
      <c r="H21" s="33"/>
    </row>
    <row r="22" spans="1:8" x14ac:dyDescent="0.25">
      <c r="A22" s="23"/>
      <c r="B22" s="29"/>
      <c r="C22" s="29"/>
      <c r="D22" s="22"/>
      <c r="E22" s="20"/>
      <c r="F22" s="27"/>
      <c r="G22" s="27"/>
      <c r="H22" s="33"/>
    </row>
    <row r="23" spans="1:8" x14ac:dyDescent="0.25">
      <c r="A23" s="23"/>
      <c r="B23" s="29"/>
      <c r="C23" s="29"/>
      <c r="D23" s="22"/>
      <c r="E23" s="20"/>
      <c r="F23" s="27"/>
      <c r="G23" s="27"/>
      <c r="H23" s="33"/>
    </row>
    <row r="24" spans="1:8" x14ac:dyDescent="0.25">
      <c r="A24" s="23"/>
      <c r="B24" s="29"/>
      <c r="C24" s="29"/>
      <c r="D24" s="22"/>
      <c r="E24" s="20"/>
      <c r="F24" s="27"/>
      <c r="G24" s="27"/>
      <c r="H24" s="33"/>
    </row>
    <row r="25" spans="1:8" x14ac:dyDescent="0.25">
      <c r="A25" s="23"/>
      <c r="B25" s="29"/>
      <c r="C25" s="29"/>
      <c r="D25" s="22"/>
      <c r="E25" s="20"/>
      <c r="F25" s="27"/>
      <c r="G25" s="27"/>
      <c r="H25" s="33"/>
    </row>
    <row r="26" spans="1:8" x14ac:dyDescent="0.25">
      <c r="A26" s="23"/>
      <c r="B26" s="29"/>
      <c r="C26" s="29"/>
      <c r="D26" s="22"/>
      <c r="E26" s="20"/>
      <c r="F26" s="27"/>
      <c r="G26" s="27"/>
      <c r="H26" s="33"/>
    </row>
    <row r="27" spans="1:8" x14ac:dyDescent="0.25">
      <c r="A27" s="23"/>
      <c r="B27" s="29"/>
      <c r="C27" s="29"/>
      <c r="D27" s="22"/>
      <c r="E27" s="20"/>
      <c r="F27" s="27"/>
      <c r="G27" s="27"/>
      <c r="H27" s="33"/>
    </row>
    <row r="28" spans="1:8" x14ac:dyDescent="0.25">
      <c r="A28" s="23"/>
      <c r="B28" s="29"/>
      <c r="C28" s="29"/>
      <c r="D28" s="22"/>
      <c r="E28" s="20"/>
      <c r="F28" s="27"/>
      <c r="G28" s="27"/>
      <c r="H28" s="33"/>
    </row>
    <row r="29" spans="1:8" x14ac:dyDescent="0.25">
      <c r="A29" s="23"/>
      <c r="B29" s="29"/>
      <c r="C29" s="29"/>
      <c r="D29" s="22"/>
      <c r="E29" s="20"/>
      <c r="F29" s="27"/>
      <c r="G29" s="27"/>
      <c r="H29" s="33"/>
    </row>
    <row r="30" spans="1:8" x14ac:dyDescent="0.25">
      <c r="A30" s="23"/>
      <c r="B30" s="29"/>
      <c r="C30" s="29"/>
      <c r="D30" s="22"/>
      <c r="E30" s="20"/>
      <c r="F30" s="27"/>
      <c r="G30" s="27"/>
      <c r="H30" s="33"/>
    </row>
    <row r="31" spans="1:8" x14ac:dyDescent="0.25">
      <c r="A31" s="23"/>
      <c r="B31" s="29"/>
      <c r="C31" s="29"/>
      <c r="D31" s="22"/>
      <c r="E31" s="20"/>
      <c r="F31" s="27"/>
      <c r="G31" s="27"/>
      <c r="H31" s="33"/>
    </row>
    <row r="32" spans="1:8" x14ac:dyDescent="0.25">
      <c r="A32" s="23"/>
      <c r="B32" s="29"/>
      <c r="C32" s="29"/>
      <c r="D32" s="22"/>
      <c r="E32" s="20"/>
      <c r="F32" s="27"/>
      <c r="G32" s="27"/>
      <c r="H32" s="33"/>
    </row>
    <row r="33" spans="1:8" x14ac:dyDescent="0.25">
      <c r="A33" s="23"/>
      <c r="B33" s="29"/>
      <c r="C33" s="29"/>
      <c r="D33" s="22"/>
      <c r="E33" s="20"/>
      <c r="F33" s="27"/>
      <c r="G33" s="27"/>
      <c r="H33" s="33"/>
    </row>
    <row r="34" spans="1:8" x14ac:dyDescent="0.25">
      <c r="A34" s="23"/>
      <c r="B34" s="29"/>
      <c r="C34" s="29"/>
      <c r="D34" s="22"/>
      <c r="E34" s="20"/>
      <c r="F34" s="27"/>
      <c r="G34" s="27"/>
      <c r="H34" s="33"/>
    </row>
    <row r="35" spans="1:8" x14ac:dyDescent="0.25">
      <c r="A35" s="23"/>
      <c r="B35" s="29"/>
      <c r="C35" s="29"/>
      <c r="D35" s="22"/>
      <c r="E35" s="20"/>
      <c r="F35" s="27"/>
      <c r="G35" s="27"/>
      <c r="H35" s="33"/>
    </row>
    <row r="36" spans="1:8" x14ac:dyDescent="0.25">
      <c r="A36" s="23"/>
      <c r="B36" s="29"/>
      <c r="C36" s="29"/>
      <c r="D36" s="22"/>
      <c r="E36" s="20"/>
      <c r="F36" s="27"/>
      <c r="G36" s="27"/>
      <c r="H36" s="33"/>
    </row>
    <row r="37" spans="1:8" x14ac:dyDescent="0.25">
      <c r="A37" s="23"/>
      <c r="B37" s="29"/>
      <c r="C37" s="29"/>
      <c r="D37" s="22"/>
      <c r="E37" s="20"/>
      <c r="F37" s="27"/>
      <c r="G37" s="27"/>
      <c r="H37" s="33"/>
    </row>
    <row r="38" spans="1:8" x14ac:dyDescent="0.25">
      <c r="A38" s="23"/>
      <c r="B38" s="29"/>
      <c r="C38" s="29"/>
      <c r="D38" s="22"/>
      <c r="E38" s="20"/>
      <c r="F38" s="27"/>
      <c r="G38" s="27"/>
      <c r="H38" s="33"/>
    </row>
    <row r="39" spans="1:8" x14ac:dyDescent="0.25">
      <c r="A39" s="23"/>
      <c r="B39" s="29"/>
      <c r="C39" s="29"/>
      <c r="D39" s="22"/>
      <c r="E39" s="20"/>
      <c r="F39" s="27"/>
      <c r="G39" s="27"/>
      <c r="H39" s="33"/>
    </row>
    <row r="40" spans="1:8" x14ac:dyDescent="0.25">
      <c r="A40" s="23"/>
      <c r="B40" s="29"/>
      <c r="C40" s="29"/>
      <c r="D40" s="22"/>
      <c r="E40" s="20"/>
      <c r="F40" s="27"/>
      <c r="G40" s="27"/>
      <c r="H40" s="33"/>
    </row>
    <row r="41" spans="1:8" x14ac:dyDescent="0.25">
      <c r="A41" s="23"/>
      <c r="B41" s="29"/>
      <c r="C41" s="29"/>
      <c r="D41" s="22"/>
      <c r="E41" s="20"/>
      <c r="F41" s="27"/>
      <c r="G41" s="27"/>
      <c r="H41" s="33"/>
    </row>
    <row r="42" spans="1:8" x14ac:dyDescent="0.25">
      <c r="A42" s="23"/>
      <c r="B42" s="29"/>
      <c r="C42" s="29"/>
      <c r="D42" s="22"/>
      <c r="E42" s="20"/>
      <c r="F42" s="27"/>
      <c r="G42" s="27"/>
      <c r="H42" s="33"/>
    </row>
    <row r="43" spans="1:8" x14ac:dyDescent="0.25">
      <c r="A43" s="23"/>
      <c r="B43" s="29"/>
      <c r="C43" s="29"/>
      <c r="D43" s="22"/>
      <c r="E43" s="20"/>
      <c r="F43" s="27"/>
      <c r="G43" s="27"/>
      <c r="H43" s="33"/>
    </row>
    <row r="44" spans="1:8" x14ac:dyDescent="0.25">
      <c r="A44" s="23"/>
      <c r="B44" s="29"/>
      <c r="C44" s="29"/>
      <c r="D44" s="22"/>
      <c r="E44" s="20"/>
      <c r="F44" s="27"/>
      <c r="G44" s="27"/>
      <c r="H44" s="33"/>
    </row>
    <row r="45" spans="1:8" x14ac:dyDescent="0.25">
      <c r="A45" s="23"/>
      <c r="B45" s="29"/>
      <c r="C45" s="29"/>
      <c r="D45" s="22"/>
      <c r="E45" s="20"/>
      <c r="F45" s="27"/>
      <c r="G45" s="27"/>
      <c r="H45" s="33"/>
    </row>
    <row r="46" spans="1:8" x14ac:dyDescent="0.25">
      <c r="A46" s="23"/>
      <c r="B46" s="29"/>
      <c r="C46" s="29"/>
      <c r="D46" s="22"/>
      <c r="E46" s="20"/>
      <c r="F46" s="27"/>
      <c r="G46" s="27"/>
      <c r="H46" s="33"/>
    </row>
    <row r="47" spans="1:8" x14ac:dyDescent="0.25">
      <c r="A47" s="23"/>
      <c r="B47" s="29"/>
      <c r="C47" s="29"/>
      <c r="D47" s="22"/>
      <c r="E47" s="20"/>
      <c r="F47" s="27"/>
      <c r="G47" s="27"/>
      <c r="H47" s="33"/>
    </row>
    <row r="48" spans="1:8" x14ac:dyDescent="0.25">
      <c r="A48" s="23"/>
      <c r="B48" s="29"/>
      <c r="C48" s="29"/>
      <c r="D48" s="22"/>
      <c r="E48" s="20"/>
      <c r="F48" s="27"/>
      <c r="G48" s="27"/>
      <c r="H48" s="33"/>
    </row>
    <row r="49" spans="1:8" x14ac:dyDescent="0.25">
      <c r="A49" s="23"/>
      <c r="B49" s="29"/>
      <c r="C49" s="29"/>
      <c r="D49" s="22"/>
      <c r="E49" s="20"/>
      <c r="F49" s="27"/>
      <c r="G49" s="27"/>
      <c r="H49" s="33"/>
    </row>
    <row r="50" spans="1:8" x14ac:dyDescent="0.25">
      <c r="A50" s="23"/>
      <c r="B50" s="29"/>
      <c r="C50" s="29"/>
      <c r="D50" s="22"/>
      <c r="E50" s="20"/>
      <c r="F50" s="27"/>
      <c r="G50" s="27"/>
      <c r="H50" s="33"/>
    </row>
    <row r="51" spans="1:8" x14ac:dyDescent="0.25">
      <c r="A51" s="23"/>
      <c r="B51" s="29"/>
      <c r="C51" s="29"/>
      <c r="D51" s="22"/>
      <c r="E51" s="20"/>
      <c r="F51" s="27"/>
      <c r="G51" s="27"/>
      <c r="H51" s="33"/>
    </row>
    <row r="52" spans="1:8" x14ac:dyDescent="0.25">
      <c r="A52" s="23"/>
      <c r="B52" s="29"/>
      <c r="C52" s="29"/>
      <c r="D52" s="22"/>
      <c r="E52" s="20"/>
      <c r="F52" s="27"/>
      <c r="G52" s="27"/>
      <c r="H52" s="33"/>
    </row>
    <row r="53" spans="1:8" x14ac:dyDescent="0.25">
      <c r="A53" s="23"/>
      <c r="B53" s="29"/>
      <c r="C53" s="29"/>
      <c r="D53" s="22"/>
      <c r="E53" s="20"/>
      <c r="F53" s="27"/>
      <c r="G53" s="27"/>
      <c r="H53" s="33"/>
    </row>
    <row r="54" spans="1:8" x14ac:dyDescent="0.25">
      <c r="A54" s="23"/>
      <c r="B54" s="29"/>
      <c r="C54" s="29"/>
      <c r="D54" s="22"/>
      <c r="E54" s="20"/>
      <c r="F54" s="27"/>
      <c r="G54" s="27"/>
      <c r="H54" s="33"/>
    </row>
    <row r="55" spans="1:8" x14ac:dyDescent="0.25">
      <c r="A55" s="23"/>
      <c r="B55" s="29"/>
      <c r="C55" s="29"/>
      <c r="D55" s="22"/>
      <c r="E55" s="20"/>
      <c r="F55" s="27"/>
      <c r="G55" s="27"/>
      <c r="H55" s="33"/>
    </row>
    <row r="56" spans="1:8" x14ac:dyDescent="0.25">
      <c r="A56" s="23"/>
      <c r="B56" s="29"/>
      <c r="C56" s="29"/>
      <c r="D56" s="22"/>
      <c r="E56" s="20"/>
      <c r="F56" s="27"/>
      <c r="G56" s="27"/>
      <c r="H56" s="33"/>
    </row>
    <row r="57" spans="1:8" x14ac:dyDescent="0.25">
      <c r="A57" s="23"/>
      <c r="B57" s="29"/>
      <c r="C57" s="29"/>
      <c r="D57" s="22"/>
      <c r="E57" s="20"/>
      <c r="F57" s="27"/>
      <c r="G57" s="27"/>
      <c r="H57" s="33"/>
    </row>
    <row r="58" spans="1:8" x14ac:dyDescent="0.25">
      <c r="A58" s="23"/>
      <c r="B58" s="29"/>
      <c r="C58" s="29"/>
      <c r="D58" s="22"/>
      <c r="E58" s="20"/>
      <c r="F58" s="27"/>
      <c r="G58" s="27"/>
      <c r="H58" s="33"/>
    </row>
    <row r="59" spans="1:8" x14ac:dyDescent="0.25">
      <c r="A59" s="23"/>
      <c r="B59" s="29"/>
      <c r="C59" s="29"/>
      <c r="D59" s="22"/>
      <c r="E59" s="20"/>
      <c r="F59" s="27"/>
      <c r="G59" s="27"/>
      <c r="H59" s="33"/>
    </row>
    <row r="60" spans="1:8" x14ac:dyDescent="0.25">
      <c r="A60" s="23"/>
      <c r="B60" s="29"/>
      <c r="C60" s="29"/>
      <c r="D60" s="22"/>
      <c r="E60" s="20"/>
      <c r="F60" s="27"/>
      <c r="G60" s="27"/>
      <c r="H60" s="33"/>
    </row>
    <row r="61" spans="1:8" x14ac:dyDescent="0.25">
      <c r="A61" s="23"/>
      <c r="B61" s="29"/>
      <c r="C61" s="29"/>
      <c r="D61" s="22"/>
      <c r="E61" s="20"/>
      <c r="F61" s="27"/>
      <c r="G61" s="27"/>
      <c r="H61" s="33"/>
    </row>
    <row r="62" spans="1:8" x14ac:dyDescent="0.25">
      <c r="A62" s="23"/>
      <c r="B62" s="29"/>
      <c r="C62" s="29"/>
      <c r="D62" s="22"/>
      <c r="E62" s="20"/>
      <c r="F62" s="27"/>
      <c r="G62" s="27"/>
      <c r="H62" s="33"/>
    </row>
    <row r="63" spans="1:8" x14ac:dyDescent="0.25">
      <c r="A63" s="23"/>
      <c r="B63" s="29"/>
      <c r="C63" s="29"/>
      <c r="D63" s="22"/>
      <c r="E63" s="20"/>
      <c r="F63" s="27"/>
      <c r="G63" s="27"/>
      <c r="H63" s="33"/>
    </row>
    <row r="64" spans="1:8" x14ac:dyDescent="0.25">
      <c r="A64" s="23"/>
      <c r="B64" s="29"/>
      <c r="C64" s="29"/>
      <c r="D64" s="22"/>
      <c r="E64" s="20"/>
      <c r="F64" s="27"/>
      <c r="G64" s="27"/>
      <c r="H64" s="33"/>
    </row>
    <row r="65" spans="1:8" x14ac:dyDescent="0.25">
      <c r="A65" s="23"/>
      <c r="B65" s="29"/>
      <c r="C65" s="29"/>
      <c r="D65" s="22"/>
      <c r="E65" s="20"/>
      <c r="F65" s="27"/>
      <c r="G65" s="27"/>
      <c r="H65" s="33"/>
    </row>
    <row r="66" spans="1:8" x14ac:dyDescent="0.25">
      <c r="A66" s="23"/>
      <c r="B66" s="29"/>
      <c r="C66" s="29"/>
      <c r="D66" s="22"/>
      <c r="E66" s="20"/>
      <c r="F66" s="27"/>
      <c r="G66" s="27"/>
      <c r="H66" s="33"/>
    </row>
    <row r="67" spans="1:8" x14ac:dyDescent="0.25">
      <c r="A67" s="23"/>
      <c r="B67" s="29"/>
      <c r="C67" s="29"/>
      <c r="D67" s="22"/>
      <c r="E67" s="20"/>
      <c r="F67" s="27"/>
      <c r="G67" s="27"/>
      <c r="H67" s="33"/>
    </row>
    <row r="68" spans="1:8" x14ac:dyDescent="0.25">
      <c r="A68" s="23"/>
      <c r="B68" s="29"/>
      <c r="C68" s="29"/>
      <c r="D68" s="22"/>
      <c r="E68" s="20"/>
      <c r="F68" s="27"/>
      <c r="G68" s="27"/>
      <c r="H68" s="33"/>
    </row>
    <row r="69" spans="1:8" x14ac:dyDescent="0.25">
      <c r="A69" s="23"/>
      <c r="B69" s="29"/>
      <c r="C69" s="29"/>
      <c r="D69" s="22"/>
      <c r="E69" s="20"/>
      <c r="F69" s="27"/>
      <c r="G69" s="27"/>
      <c r="H69" s="33"/>
    </row>
    <row r="70" spans="1:8" x14ac:dyDescent="0.25">
      <c r="A70" s="23"/>
      <c r="B70" s="29"/>
      <c r="C70" s="29"/>
      <c r="D70" s="22"/>
      <c r="E70" s="20"/>
      <c r="F70" s="27"/>
      <c r="G70" s="27"/>
      <c r="H70" s="33"/>
    </row>
    <row r="71" spans="1:8" x14ac:dyDescent="0.25">
      <c r="A71" s="23"/>
      <c r="B71" s="29"/>
      <c r="C71" s="29"/>
      <c r="D71" s="22"/>
      <c r="E71" s="20"/>
      <c r="F71" s="27"/>
      <c r="G71" s="27"/>
      <c r="H71" s="33"/>
    </row>
    <row r="72" spans="1:8" x14ac:dyDescent="0.25">
      <c r="A72" s="23"/>
      <c r="B72" s="29"/>
      <c r="C72" s="29"/>
      <c r="D72" s="22"/>
      <c r="E72" s="20"/>
      <c r="F72" s="27"/>
      <c r="G72" s="27"/>
      <c r="H72" s="33"/>
    </row>
    <row r="73" spans="1:8" x14ac:dyDescent="0.25">
      <c r="A73" s="23"/>
      <c r="B73" s="29"/>
      <c r="C73" s="29"/>
      <c r="D73" s="22"/>
      <c r="E73" s="20"/>
      <c r="F73" s="27"/>
      <c r="G73" s="27"/>
      <c r="H73" s="33"/>
    </row>
    <row r="74" spans="1:8" x14ac:dyDescent="0.25">
      <c r="A74" s="23"/>
      <c r="B74" s="29"/>
      <c r="C74" s="29"/>
      <c r="D74" s="22"/>
      <c r="E74" s="20"/>
      <c r="F74" s="27"/>
      <c r="G74" s="27"/>
      <c r="H74" s="33"/>
    </row>
    <row r="75" spans="1:8" x14ac:dyDescent="0.25">
      <c r="A75" s="23"/>
      <c r="B75" s="29"/>
      <c r="C75" s="29"/>
      <c r="D75" s="22"/>
      <c r="E75" s="20"/>
      <c r="F75" s="27"/>
      <c r="G75" s="27"/>
      <c r="H75" s="33"/>
    </row>
    <row r="76" spans="1:8" x14ac:dyDescent="0.25">
      <c r="A76" s="23"/>
      <c r="B76" s="29"/>
      <c r="C76" s="29"/>
      <c r="D76" s="22"/>
      <c r="E76" s="20"/>
      <c r="F76" s="27"/>
      <c r="G76" s="27"/>
      <c r="H76" s="33"/>
    </row>
    <row r="77" spans="1:8" x14ac:dyDescent="0.25">
      <c r="A77" s="23"/>
      <c r="B77" s="29"/>
      <c r="C77" s="29"/>
      <c r="D77" s="22"/>
      <c r="E77" s="20"/>
      <c r="F77" s="27"/>
      <c r="G77" s="27"/>
      <c r="H77" s="33"/>
    </row>
    <row r="78" spans="1:8" x14ac:dyDescent="0.25">
      <c r="A78" s="23"/>
      <c r="B78" s="29"/>
      <c r="C78" s="29"/>
      <c r="D78" s="22"/>
      <c r="E78" s="20"/>
      <c r="F78" s="27"/>
      <c r="G78" s="27"/>
      <c r="H78" s="33"/>
    </row>
    <row r="79" spans="1:8" x14ac:dyDescent="0.25">
      <c r="A79" s="23"/>
      <c r="B79" s="29"/>
      <c r="C79" s="29"/>
      <c r="D79" s="22"/>
      <c r="E79" s="20"/>
      <c r="F79" s="27"/>
      <c r="G79" s="27"/>
      <c r="H79" s="33"/>
    </row>
    <row r="80" spans="1:8" x14ac:dyDescent="0.25">
      <c r="A80" s="23"/>
      <c r="B80" s="29"/>
      <c r="C80" s="29"/>
      <c r="D80" s="22"/>
      <c r="E80" s="20"/>
      <c r="F80" s="27"/>
      <c r="G80" s="27"/>
      <c r="H80" s="33"/>
    </row>
    <row r="81" spans="1:8" x14ac:dyDescent="0.25">
      <c r="A81" s="23"/>
      <c r="B81" s="29"/>
      <c r="C81" s="29"/>
      <c r="D81" s="22"/>
      <c r="E81" s="20"/>
      <c r="F81" s="27"/>
      <c r="G81" s="27"/>
      <c r="H81" s="33"/>
    </row>
    <row r="82" spans="1:8" x14ac:dyDescent="0.25">
      <c r="A82" s="23"/>
      <c r="B82" s="29"/>
      <c r="C82" s="29"/>
      <c r="D82" s="22"/>
      <c r="E82" s="20"/>
      <c r="F82" s="27"/>
      <c r="G82" s="27"/>
      <c r="H82" s="33"/>
    </row>
    <row r="83" spans="1:8" x14ac:dyDescent="0.25">
      <c r="A83" s="23"/>
      <c r="B83" s="29"/>
      <c r="C83" s="29"/>
      <c r="D83" s="22"/>
      <c r="E83" s="20"/>
      <c r="F83" s="27"/>
      <c r="G83" s="27"/>
      <c r="H83" s="33"/>
    </row>
    <row r="84" spans="1:8" x14ac:dyDescent="0.25">
      <c r="A84" s="23"/>
      <c r="B84" s="29"/>
      <c r="C84" s="29"/>
      <c r="D84" s="22"/>
      <c r="E84" s="20"/>
      <c r="F84" s="27"/>
      <c r="G84" s="27"/>
      <c r="H84" s="33"/>
    </row>
    <row r="85" spans="1:8" x14ac:dyDescent="0.25">
      <c r="A85" s="23"/>
      <c r="B85" s="29"/>
      <c r="C85" s="29"/>
      <c r="D85" s="22"/>
      <c r="E85" s="20"/>
      <c r="F85" s="27"/>
      <c r="G85" s="27"/>
      <c r="H85" s="33"/>
    </row>
    <row r="86" spans="1:8" x14ac:dyDescent="0.25">
      <c r="A86" s="23"/>
      <c r="B86" s="29"/>
      <c r="C86" s="29"/>
      <c r="D86" s="22"/>
      <c r="E86" s="20"/>
      <c r="F86" s="27"/>
      <c r="G86" s="27"/>
      <c r="H86" s="33"/>
    </row>
    <row r="87" spans="1:8" x14ac:dyDescent="0.25">
      <c r="A87" s="23"/>
      <c r="B87" s="29"/>
      <c r="C87" s="29"/>
      <c r="D87" s="22"/>
      <c r="E87" s="20"/>
      <c r="F87" s="27"/>
      <c r="G87" s="27"/>
      <c r="H87" s="33"/>
    </row>
    <row r="88" spans="1:8" x14ac:dyDescent="0.25">
      <c r="A88" s="23"/>
      <c r="B88" s="29"/>
      <c r="C88" s="29"/>
      <c r="D88" s="22"/>
      <c r="E88" s="20"/>
      <c r="F88" s="27"/>
      <c r="G88" s="27"/>
      <c r="H88" s="33"/>
    </row>
    <row r="89" spans="1:8" x14ac:dyDescent="0.25">
      <c r="A89" s="23"/>
      <c r="B89" s="29"/>
      <c r="C89" s="29"/>
      <c r="D89" s="22"/>
      <c r="E89" s="20"/>
      <c r="F89" s="27"/>
      <c r="G89" s="27"/>
      <c r="H89" s="33"/>
    </row>
    <row r="90" spans="1:8" x14ac:dyDescent="0.25">
      <c r="A90" s="23"/>
      <c r="B90" s="29"/>
      <c r="C90" s="29"/>
      <c r="D90" s="22"/>
      <c r="E90" s="20"/>
      <c r="F90" s="27"/>
      <c r="G90" s="27"/>
      <c r="H90" s="33"/>
    </row>
    <row r="91" spans="1:8" x14ac:dyDescent="0.25">
      <c r="A91" s="23"/>
      <c r="B91" s="29"/>
      <c r="C91" s="29"/>
      <c r="D91" s="22"/>
      <c r="E91" s="20"/>
      <c r="F91" s="27"/>
      <c r="G91" s="27"/>
      <c r="H91" s="33"/>
    </row>
    <row r="92" spans="1:8" x14ac:dyDescent="0.25">
      <c r="A92" s="23"/>
      <c r="B92" s="29"/>
      <c r="C92" s="29"/>
      <c r="D92" s="22"/>
      <c r="E92" s="20"/>
      <c r="F92" s="27"/>
      <c r="G92" s="27"/>
      <c r="H92" s="33"/>
    </row>
    <row r="93" spans="1:8" x14ac:dyDescent="0.25">
      <c r="A93" s="23"/>
      <c r="B93" s="29"/>
      <c r="C93" s="29"/>
      <c r="D93" s="22"/>
      <c r="E93" s="20"/>
      <c r="F93" s="27"/>
      <c r="G93" s="27"/>
      <c r="H93" s="33"/>
    </row>
    <row r="94" spans="1:8" x14ac:dyDescent="0.25">
      <c r="A94" s="23"/>
      <c r="B94" s="29"/>
      <c r="C94" s="29"/>
      <c r="D94" s="22"/>
      <c r="E94" s="20"/>
      <c r="F94" s="27"/>
      <c r="G94" s="27"/>
      <c r="H94" s="33"/>
    </row>
    <row r="95" spans="1:8" x14ac:dyDescent="0.25">
      <c r="A95" s="23"/>
      <c r="B95" s="29"/>
      <c r="C95" s="29"/>
      <c r="D95" s="22"/>
      <c r="E95" s="20"/>
      <c r="F95" s="27"/>
      <c r="G95" s="27"/>
      <c r="H95" s="33"/>
    </row>
    <row r="96" spans="1:8" x14ac:dyDescent="0.25">
      <c r="A96" s="23"/>
      <c r="B96" s="29"/>
      <c r="C96" s="29"/>
      <c r="D96" s="22"/>
      <c r="E96" s="20"/>
      <c r="F96" s="27"/>
      <c r="G96" s="27"/>
      <c r="H96" s="33"/>
    </row>
    <row r="97" spans="1:8" x14ac:dyDescent="0.25">
      <c r="A97" s="23"/>
      <c r="B97" s="29"/>
      <c r="C97" s="29"/>
      <c r="D97" s="22"/>
      <c r="E97" s="20"/>
      <c r="F97" s="27"/>
      <c r="G97" s="27"/>
      <c r="H97" s="33"/>
    </row>
    <row r="98" spans="1:8" x14ac:dyDescent="0.25">
      <c r="A98" s="23"/>
      <c r="B98" s="29"/>
      <c r="C98" s="29"/>
      <c r="D98" s="22"/>
      <c r="E98" s="20"/>
      <c r="F98" s="27"/>
      <c r="G98" s="27"/>
      <c r="H98" s="33"/>
    </row>
    <row r="99" spans="1:8" x14ac:dyDescent="0.25">
      <c r="A99" s="23"/>
      <c r="B99" s="29"/>
      <c r="C99" s="29"/>
      <c r="D99" s="22"/>
      <c r="E99" s="20"/>
      <c r="F99" s="27"/>
      <c r="G99" s="27"/>
      <c r="H99" s="33"/>
    </row>
    <row r="100" spans="1:8" x14ac:dyDescent="0.25">
      <c r="A100" s="23"/>
      <c r="B100" s="29"/>
      <c r="C100" s="29"/>
      <c r="D100" s="22"/>
      <c r="E100" s="20"/>
      <c r="F100" s="27"/>
      <c r="G100" s="27"/>
      <c r="H100" s="33"/>
    </row>
    <row r="101" spans="1:8" x14ac:dyDescent="0.25">
      <c r="A101" s="23"/>
      <c r="B101" s="29"/>
      <c r="C101" s="29"/>
      <c r="D101" s="22"/>
      <c r="E101" s="20"/>
      <c r="F101" s="27"/>
      <c r="G101" s="27"/>
      <c r="H101" s="33"/>
    </row>
    <row r="102" spans="1:8" x14ac:dyDescent="0.25">
      <c r="A102" s="23"/>
      <c r="B102" s="29"/>
      <c r="C102" s="29"/>
      <c r="D102" s="22"/>
      <c r="E102" s="20"/>
      <c r="F102" s="27"/>
      <c r="G102" s="27"/>
      <c r="H102" s="33"/>
    </row>
    <row r="103" spans="1:8" x14ac:dyDescent="0.25">
      <c r="A103" s="23"/>
      <c r="B103" s="29"/>
      <c r="C103" s="29"/>
      <c r="D103" s="22"/>
      <c r="E103" s="20"/>
      <c r="F103" s="27"/>
      <c r="G103" s="27"/>
      <c r="H103" s="33"/>
    </row>
    <row r="104" spans="1:8" x14ac:dyDescent="0.25">
      <c r="A104" s="23"/>
      <c r="B104" s="29"/>
      <c r="C104" s="29"/>
      <c r="D104" s="22"/>
      <c r="E104" s="20"/>
      <c r="F104" s="27"/>
      <c r="G104" s="27"/>
      <c r="H104" s="33"/>
    </row>
    <row r="105" spans="1:8" x14ac:dyDescent="0.25">
      <c r="A105" s="23"/>
      <c r="B105" s="29"/>
      <c r="C105" s="29"/>
      <c r="D105" s="22"/>
      <c r="E105" s="20"/>
      <c r="F105" s="27"/>
      <c r="G105" s="27"/>
      <c r="H105" s="33"/>
    </row>
    <row r="106" spans="1:8" x14ac:dyDescent="0.25">
      <c r="A106" s="23"/>
      <c r="B106" s="29"/>
      <c r="C106" s="29"/>
      <c r="D106" s="22"/>
      <c r="E106" s="20"/>
      <c r="F106" s="27"/>
      <c r="G106" s="27"/>
      <c r="H106" s="33"/>
    </row>
    <row r="107" spans="1:8" x14ac:dyDescent="0.25">
      <c r="A107" s="23"/>
      <c r="B107" s="29"/>
      <c r="C107" s="29"/>
      <c r="D107" s="22"/>
      <c r="E107" s="20"/>
      <c r="F107" s="27"/>
      <c r="G107" s="27"/>
      <c r="H107" s="33"/>
    </row>
    <row r="108" spans="1:8" x14ac:dyDescent="0.25">
      <c r="A108" s="23"/>
      <c r="B108" s="29"/>
      <c r="C108" s="29"/>
      <c r="D108" s="22"/>
      <c r="E108" s="20"/>
      <c r="F108" s="27"/>
      <c r="G108" s="27"/>
      <c r="H108" s="33"/>
    </row>
    <row r="109" spans="1:8" x14ac:dyDescent="0.25">
      <c r="A109" s="23"/>
      <c r="B109" s="29"/>
      <c r="C109" s="29"/>
      <c r="D109" s="22"/>
      <c r="E109" s="20"/>
      <c r="F109" s="27"/>
      <c r="G109" s="27"/>
      <c r="H109" s="33"/>
    </row>
    <row r="110" spans="1:8" x14ac:dyDescent="0.25">
      <c r="A110" s="23"/>
      <c r="B110" s="29"/>
      <c r="C110" s="29"/>
      <c r="D110" s="22"/>
      <c r="E110" s="20"/>
      <c r="F110" s="27"/>
      <c r="G110" s="27"/>
      <c r="H110" s="33"/>
    </row>
    <row r="111" spans="1:8" x14ac:dyDescent="0.25">
      <c r="A111" s="23"/>
      <c r="B111" s="29"/>
      <c r="C111" s="29"/>
      <c r="D111" s="22"/>
      <c r="E111" s="20"/>
      <c r="F111" s="27"/>
      <c r="G111" s="27"/>
      <c r="H111" s="33"/>
    </row>
    <row r="112" spans="1:8" x14ac:dyDescent="0.25">
      <c r="A112" s="23"/>
      <c r="B112" s="29"/>
      <c r="C112" s="29"/>
      <c r="D112" s="22"/>
      <c r="E112" s="20"/>
      <c r="F112" s="27"/>
      <c r="G112" s="27"/>
      <c r="H112" s="33"/>
    </row>
    <row r="113" spans="1:8" x14ac:dyDescent="0.25">
      <c r="A113" s="23"/>
      <c r="B113" s="29"/>
      <c r="C113" s="29"/>
      <c r="D113" s="22"/>
      <c r="E113" s="20"/>
      <c r="F113" s="27"/>
      <c r="G113" s="27"/>
      <c r="H113" s="33"/>
    </row>
    <row r="114" spans="1:8" x14ac:dyDescent="0.25">
      <c r="A114" s="23"/>
      <c r="B114" s="29"/>
      <c r="C114" s="29"/>
      <c r="D114" s="22"/>
      <c r="E114" s="20"/>
      <c r="F114" s="27"/>
      <c r="G114" s="27"/>
      <c r="H114" s="33"/>
    </row>
    <row r="115" spans="1:8" x14ac:dyDescent="0.25">
      <c r="A115" s="23"/>
      <c r="B115" s="29"/>
      <c r="C115" s="29"/>
      <c r="D115" s="22"/>
      <c r="E115" s="20"/>
      <c r="F115" s="27"/>
      <c r="G115" s="27"/>
      <c r="H115" s="33"/>
    </row>
    <row r="116" spans="1:8" x14ac:dyDescent="0.25">
      <c r="A116" s="23"/>
      <c r="B116" s="29"/>
      <c r="C116" s="29"/>
      <c r="D116" s="22"/>
      <c r="E116" s="20"/>
      <c r="F116" s="27"/>
      <c r="G116" s="27"/>
      <c r="H116" s="33"/>
    </row>
    <row r="117" spans="1:8" x14ac:dyDescent="0.25">
      <c r="A117" s="23"/>
      <c r="B117" s="29"/>
      <c r="C117" s="29"/>
      <c r="D117" s="22"/>
      <c r="E117" s="20"/>
      <c r="F117" s="27"/>
      <c r="G117" s="27"/>
      <c r="H117" s="33"/>
    </row>
    <row r="118" spans="1:8" x14ac:dyDescent="0.25">
      <c r="A118" s="23"/>
      <c r="B118" s="29"/>
      <c r="C118" s="29"/>
      <c r="D118" s="22"/>
      <c r="E118" s="20"/>
      <c r="F118" s="27"/>
      <c r="G118" s="27"/>
      <c r="H118" s="33"/>
    </row>
    <row r="119" spans="1:8" x14ac:dyDescent="0.25">
      <c r="A119" s="23"/>
      <c r="B119" s="29"/>
      <c r="C119" s="29"/>
      <c r="D119" s="22"/>
      <c r="E119" s="20"/>
      <c r="F119" s="27"/>
      <c r="G119" s="27"/>
      <c r="H119" s="33"/>
    </row>
    <row r="120" spans="1:8" x14ac:dyDescent="0.25">
      <c r="A120" s="23"/>
      <c r="B120" s="29"/>
      <c r="C120" s="29"/>
      <c r="D120" s="22"/>
      <c r="E120" s="20"/>
      <c r="F120" s="27"/>
      <c r="G120" s="27"/>
      <c r="H120" s="33"/>
    </row>
    <row r="121" spans="1:8" x14ac:dyDescent="0.25">
      <c r="A121" s="23"/>
      <c r="B121" s="29"/>
      <c r="C121" s="29"/>
      <c r="D121" s="22"/>
      <c r="E121" s="20"/>
      <c r="F121" s="27"/>
      <c r="G121" s="27"/>
      <c r="H121" s="33"/>
    </row>
    <row r="122" spans="1:8" x14ac:dyDescent="0.25">
      <c r="A122" s="23"/>
      <c r="B122" s="29"/>
      <c r="C122" s="29"/>
      <c r="D122" s="22"/>
      <c r="E122" s="20"/>
      <c r="F122" s="27"/>
      <c r="G122" s="27"/>
      <c r="H122" s="33"/>
    </row>
    <row r="123" spans="1:8" x14ac:dyDescent="0.25">
      <c r="A123" s="23"/>
      <c r="B123" s="29"/>
      <c r="C123" s="29"/>
      <c r="D123" s="22"/>
      <c r="E123" s="20"/>
      <c r="F123" s="27"/>
      <c r="G123" s="27"/>
      <c r="H123" s="33"/>
    </row>
    <row r="124" spans="1:8" x14ac:dyDescent="0.25">
      <c r="A124" s="23"/>
      <c r="B124" s="29"/>
      <c r="C124" s="29"/>
      <c r="D124" s="22"/>
      <c r="E124" s="20"/>
      <c r="F124" s="27"/>
      <c r="G124" s="27"/>
      <c r="H124" s="33"/>
    </row>
    <row r="125" spans="1:8" x14ac:dyDescent="0.25">
      <c r="A125" s="23"/>
      <c r="B125" s="29"/>
      <c r="C125" s="29"/>
      <c r="D125" s="22"/>
      <c r="E125" s="20"/>
      <c r="F125" s="27"/>
      <c r="G125" s="27"/>
      <c r="H125" s="33"/>
    </row>
    <row r="126" spans="1:8" x14ac:dyDescent="0.25">
      <c r="A126" s="23"/>
      <c r="B126" s="29"/>
      <c r="C126" s="29"/>
      <c r="D126" s="22"/>
      <c r="E126" s="20"/>
      <c r="F126" s="27"/>
      <c r="G126" s="27"/>
      <c r="H126" s="33"/>
    </row>
    <row r="127" spans="1:8" x14ac:dyDescent="0.25">
      <c r="A127" s="23"/>
      <c r="B127" s="29"/>
      <c r="C127" s="29"/>
      <c r="D127" s="22"/>
      <c r="E127" s="20"/>
      <c r="F127" s="27"/>
      <c r="G127" s="27"/>
      <c r="H127" s="33"/>
    </row>
    <row r="128" spans="1:8" x14ac:dyDescent="0.25">
      <c r="A128" s="23"/>
      <c r="B128" s="29"/>
      <c r="C128" s="29"/>
      <c r="D128" s="22"/>
      <c r="E128" s="20"/>
      <c r="F128" s="27"/>
      <c r="G128" s="27"/>
      <c r="H128" s="33"/>
    </row>
    <row r="129" spans="1:8" x14ac:dyDescent="0.25">
      <c r="A129" s="23"/>
      <c r="B129" s="29"/>
      <c r="C129" s="29"/>
      <c r="D129" s="22"/>
      <c r="E129" s="20"/>
      <c r="F129" s="27"/>
      <c r="G129" s="27"/>
      <c r="H129" s="33"/>
    </row>
    <row r="130" spans="1:8" x14ac:dyDescent="0.25">
      <c r="A130" s="23"/>
      <c r="B130" s="29"/>
      <c r="C130" s="29"/>
      <c r="D130" s="22"/>
      <c r="E130" s="20"/>
      <c r="F130" s="27"/>
      <c r="G130" s="27"/>
      <c r="H130" s="33"/>
    </row>
    <row r="131" spans="1:8" x14ac:dyDescent="0.25">
      <c r="A131" s="23"/>
      <c r="B131" s="29"/>
      <c r="C131" s="29"/>
      <c r="D131" s="22"/>
      <c r="E131" s="20"/>
      <c r="F131" s="27"/>
      <c r="G131" s="27"/>
      <c r="H131" s="33"/>
    </row>
    <row r="132" spans="1:8" x14ac:dyDescent="0.25">
      <c r="A132" s="23"/>
      <c r="B132" s="29"/>
      <c r="C132" s="29"/>
      <c r="D132" s="22"/>
      <c r="E132" s="20"/>
      <c r="F132" s="27"/>
      <c r="G132" s="27"/>
      <c r="H132" s="33"/>
    </row>
    <row r="133" spans="1:8" x14ac:dyDescent="0.25">
      <c r="A133" s="23"/>
      <c r="B133" s="29"/>
      <c r="C133" s="29"/>
      <c r="D133" s="22"/>
      <c r="E133" s="20"/>
      <c r="F133" s="27"/>
      <c r="G133" s="27"/>
      <c r="H133" s="33"/>
    </row>
    <row r="134" spans="1:8" x14ac:dyDescent="0.25">
      <c r="A134" s="23"/>
      <c r="B134" s="29"/>
      <c r="C134" s="29"/>
      <c r="D134" s="22"/>
      <c r="E134" s="20"/>
      <c r="F134" s="27"/>
      <c r="G134" s="27"/>
      <c r="H134" s="33"/>
    </row>
    <row r="135" spans="1:8" x14ac:dyDescent="0.25">
      <c r="A135" s="23"/>
      <c r="B135" s="29"/>
      <c r="C135" s="29"/>
      <c r="D135" s="22"/>
      <c r="E135" s="20"/>
      <c r="F135" s="27"/>
      <c r="G135" s="27"/>
      <c r="H135" s="33"/>
    </row>
    <row r="136" spans="1:8" x14ac:dyDescent="0.25">
      <c r="A136" s="23"/>
      <c r="B136" s="29"/>
      <c r="C136" s="29"/>
      <c r="D136" s="22"/>
      <c r="E136" s="20"/>
      <c r="F136" s="27"/>
      <c r="G136" s="27"/>
      <c r="H136" s="33"/>
    </row>
    <row r="137" spans="1:8" x14ac:dyDescent="0.25">
      <c r="A137" s="23"/>
      <c r="B137" s="29"/>
      <c r="C137" s="29"/>
      <c r="D137" s="22"/>
      <c r="E137" s="20"/>
      <c r="F137" s="27"/>
      <c r="G137" s="27"/>
      <c r="H137" s="33"/>
    </row>
    <row r="138" spans="1:8" x14ac:dyDescent="0.25">
      <c r="A138" s="23"/>
      <c r="B138" s="29"/>
      <c r="C138" s="29"/>
      <c r="D138" s="22"/>
      <c r="E138" s="20"/>
      <c r="F138" s="27"/>
      <c r="G138" s="27"/>
      <c r="H138" s="33"/>
    </row>
    <row r="139" spans="1:8" x14ac:dyDescent="0.25">
      <c r="A139" s="23"/>
      <c r="B139" s="29"/>
      <c r="C139" s="29"/>
      <c r="D139" s="22"/>
      <c r="E139" s="20"/>
      <c r="F139" s="27"/>
      <c r="G139" s="27"/>
      <c r="H139" s="33"/>
    </row>
    <row r="140" spans="1:8" x14ac:dyDescent="0.25">
      <c r="A140" s="23"/>
      <c r="B140" s="29"/>
      <c r="C140" s="29"/>
      <c r="D140" s="22"/>
      <c r="E140" s="20"/>
      <c r="F140" s="27"/>
      <c r="G140" s="27"/>
      <c r="H140" s="33"/>
    </row>
    <row r="141" spans="1:8" x14ac:dyDescent="0.25">
      <c r="A141" s="23"/>
      <c r="B141" s="29"/>
      <c r="C141" s="29"/>
      <c r="D141" s="22"/>
      <c r="E141" s="20"/>
      <c r="F141" s="27"/>
      <c r="G141" s="27"/>
      <c r="H141" s="33"/>
    </row>
    <row r="142" spans="1:8" x14ac:dyDescent="0.25">
      <c r="A142" s="23"/>
      <c r="B142" s="29"/>
      <c r="C142" s="29"/>
      <c r="D142" s="22"/>
      <c r="E142" s="20"/>
      <c r="F142" s="27"/>
      <c r="G142" s="27"/>
      <c r="H142" s="33"/>
    </row>
    <row r="143" spans="1:8" x14ac:dyDescent="0.25">
      <c r="A143" s="23"/>
      <c r="B143" s="29"/>
      <c r="C143" s="29"/>
      <c r="D143" s="22"/>
      <c r="E143" s="20"/>
      <c r="F143" s="27"/>
      <c r="G143" s="27"/>
      <c r="H143" s="33"/>
    </row>
    <row r="144" spans="1:8" x14ac:dyDescent="0.25">
      <c r="A144" s="23"/>
      <c r="B144" s="29"/>
      <c r="C144" s="29"/>
      <c r="D144" s="22"/>
      <c r="E144" s="20"/>
      <c r="F144" s="27"/>
      <c r="G144" s="27"/>
      <c r="H144" s="33"/>
    </row>
    <row r="145" spans="1:8" x14ac:dyDescent="0.25">
      <c r="A145" s="23"/>
      <c r="B145" s="29"/>
      <c r="C145" s="29"/>
      <c r="D145" s="22"/>
      <c r="E145" s="20"/>
      <c r="F145" s="27"/>
      <c r="G145" s="27"/>
      <c r="H145" s="33"/>
    </row>
    <row r="146" spans="1:8" x14ac:dyDescent="0.25">
      <c r="A146" s="23"/>
      <c r="B146" s="29"/>
      <c r="C146" s="29"/>
      <c r="D146" s="22"/>
      <c r="E146" s="20"/>
      <c r="F146" s="27"/>
      <c r="G146" s="27"/>
      <c r="H146" s="33"/>
    </row>
    <row r="147" spans="1:8" x14ac:dyDescent="0.25">
      <c r="A147" s="23"/>
      <c r="B147" s="29"/>
      <c r="C147" s="29"/>
      <c r="D147" s="22"/>
      <c r="E147" s="20"/>
      <c r="F147" s="27"/>
      <c r="G147" s="27"/>
      <c r="H147" s="33"/>
    </row>
    <row r="148" spans="1:8" x14ac:dyDescent="0.25">
      <c r="A148" s="23"/>
      <c r="B148" s="29"/>
      <c r="C148" s="29"/>
      <c r="D148" s="22"/>
      <c r="E148" s="20"/>
      <c r="F148" s="27"/>
      <c r="G148" s="27"/>
      <c r="H148" s="33"/>
    </row>
    <row r="149" spans="1:8" x14ac:dyDescent="0.25">
      <c r="A149" s="23"/>
      <c r="B149" s="29"/>
      <c r="C149" s="29"/>
      <c r="D149" s="22"/>
      <c r="E149" s="20"/>
      <c r="F149" s="27"/>
      <c r="G149" s="27"/>
      <c r="H149" s="33"/>
    </row>
    <row r="150" spans="1:8" x14ac:dyDescent="0.25">
      <c r="A150" s="23"/>
      <c r="B150" s="29"/>
      <c r="C150" s="29"/>
      <c r="D150" s="22"/>
      <c r="E150" s="20"/>
      <c r="F150" s="27"/>
      <c r="G150" s="27"/>
      <c r="H150" s="33"/>
    </row>
    <row r="151" spans="1:8" x14ac:dyDescent="0.25">
      <c r="A151" s="23"/>
      <c r="B151" s="29"/>
      <c r="C151" s="29"/>
      <c r="D151" s="22"/>
      <c r="E151" s="20"/>
      <c r="F151" s="27"/>
      <c r="G151" s="27"/>
      <c r="H151" s="33"/>
    </row>
    <row r="152" spans="1:8" x14ac:dyDescent="0.25">
      <c r="A152" s="23"/>
      <c r="B152" s="29"/>
      <c r="C152" s="29"/>
      <c r="D152" s="22"/>
      <c r="E152" s="20"/>
      <c r="F152" s="27"/>
      <c r="G152" s="27"/>
      <c r="H152" s="33"/>
    </row>
    <row r="153" spans="1:8" x14ac:dyDescent="0.25">
      <c r="A153" s="23"/>
      <c r="B153" s="29"/>
      <c r="C153" s="29"/>
      <c r="D153" s="22"/>
      <c r="E153" s="20"/>
      <c r="F153" s="27"/>
      <c r="G153" s="27"/>
      <c r="H153" s="33"/>
    </row>
    <row r="154" spans="1:8" x14ac:dyDescent="0.25">
      <c r="A154" s="23"/>
      <c r="B154" s="29"/>
      <c r="C154" s="29"/>
      <c r="D154" s="22"/>
      <c r="E154" s="20"/>
      <c r="F154" s="27"/>
      <c r="G154" s="27"/>
      <c r="H154" s="33"/>
    </row>
    <row r="155" spans="1:8" x14ac:dyDescent="0.25">
      <c r="A155" s="23"/>
      <c r="B155" s="29"/>
      <c r="C155" s="29"/>
      <c r="D155" s="22"/>
      <c r="E155" s="20"/>
      <c r="F155" s="27"/>
      <c r="G155" s="27"/>
      <c r="H155" s="33"/>
    </row>
    <row r="156" spans="1:8" x14ac:dyDescent="0.25">
      <c r="A156" s="23"/>
      <c r="B156" s="29"/>
      <c r="C156" s="29"/>
      <c r="D156" s="22"/>
      <c r="E156" s="20"/>
      <c r="F156" s="27"/>
      <c r="G156" s="27"/>
      <c r="H156" s="33"/>
    </row>
    <row r="157" spans="1:8" x14ac:dyDescent="0.25">
      <c r="A157" s="23"/>
      <c r="B157" s="29"/>
      <c r="C157" s="29"/>
      <c r="D157" s="22"/>
      <c r="E157" s="20"/>
      <c r="F157" s="27"/>
      <c r="G157" s="27"/>
      <c r="H157" s="33"/>
    </row>
    <row r="158" spans="1:8" x14ac:dyDescent="0.25">
      <c r="A158" s="23"/>
      <c r="B158" s="29"/>
      <c r="C158" s="29"/>
      <c r="D158" s="22"/>
      <c r="E158" s="20"/>
      <c r="F158" s="27"/>
      <c r="G158" s="27"/>
      <c r="H158" s="33"/>
    </row>
    <row r="159" spans="1:8" x14ac:dyDescent="0.25">
      <c r="A159" s="23"/>
      <c r="B159" s="29"/>
      <c r="C159" s="29"/>
      <c r="D159" s="22"/>
      <c r="E159" s="20"/>
      <c r="F159" s="27"/>
      <c r="G159" s="27"/>
      <c r="H159" s="33"/>
    </row>
    <row r="160" spans="1:8" x14ac:dyDescent="0.25">
      <c r="A160" s="23"/>
      <c r="B160" s="29"/>
      <c r="C160" s="29"/>
      <c r="D160" s="22"/>
      <c r="E160" s="20"/>
      <c r="F160" s="27"/>
      <c r="G160" s="27"/>
      <c r="H160" s="33"/>
    </row>
    <row r="161" spans="1:8" x14ac:dyDescent="0.25">
      <c r="A161" s="23"/>
      <c r="B161" s="29"/>
      <c r="C161" s="29"/>
      <c r="D161" s="22"/>
      <c r="E161" s="20"/>
      <c r="F161" s="27"/>
      <c r="G161" s="27"/>
      <c r="H161" s="33"/>
    </row>
    <row r="162" spans="1:8" x14ac:dyDescent="0.25">
      <c r="A162" s="23"/>
      <c r="B162" s="29"/>
      <c r="C162" s="29"/>
      <c r="D162" s="22"/>
      <c r="E162" s="20"/>
      <c r="F162" s="27"/>
      <c r="G162" s="27"/>
      <c r="H162" s="33"/>
    </row>
    <row r="163" spans="1:8" x14ac:dyDescent="0.25">
      <c r="A163" s="23"/>
      <c r="B163" s="29"/>
      <c r="C163" s="29"/>
      <c r="D163" s="22"/>
      <c r="E163" s="20"/>
      <c r="F163" s="27"/>
      <c r="G163" s="27"/>
      <c r="H163" s="33"/>
    </row>
    <row r="164" spans="1:8" x14ac:dyDescent="0.25">
      <c r="A164" s="23"/>
      <c r="B164" s="29"/>
      <c r="C164" s="29"/>
      <c r="D164" s="22"/>
      <c r="E164" s="20"/>
      <c r="F164" s="27"/>
      <c r="G164" s="27"/>
      <c r="H164" s="33"/>
    </row>
    <row r="165" spans="1:8" x14ac:dyDescent="0.25">
      <c r="A165" s="23"/>
      <c r="B165" s="29"/>
      <c r="C165" s="29"/>
      <c r="D165" s="22"/>
      <c r="E165" s="20"/>
      <c r="F165" s="27"/>
      <c r="G165" s="27"/>
      <c r="H165" s="33"/>
    </row>
    <row r="166" spans="1:8" x14ac:dyDescent="0.25">
      <c r="A166" s="23"/>
      <c r="B166" s="29"/>
      <c r="C166" s="29"/>
      <c r="D166" s="22"/>
      <c r="E166" s="20"/>
      <c r="F166" s="27"/>
      <c r="G166" s="27"/>
      <c r="H166" s="33"/>
    </row>
    <row r="167" spans="1:8" x14ac:dyDescent="0.25">
      <c r="A167" s="23"/>
      <c r="B167" s="29"/>
      <c r="C167" s="29"/>
      <c r="D167" s="22"/>
      <c r="E167" s="20"/>
      <c r="F167" s="27"/>
      <c r="G167" s="27"/>
      <c r="H167" s="33"/>
    </row>
    <row r="168" spans="1:8" x14ac:dyDescent="0.25">
      <c r="A168" s="23"/>
      <c r="B168" s="29"/>
      <c r="C168" s="29"/>
      <c r="D168" s="22"/>
      <c r="E168" s="20"/>
      <c r="F168" s="27"/>
      <c r="G168" s="27"/>
      <c r="H168" s="33"/>
    </row>
    <row r="169" spans="1:8" x14ac:dyDescent="0.25">
      <c r="A169" s="23"/>
      <c r="B169" s="29"/>
      <c r="C169" s="29"/>
      <c r="D169" s="22"/>
      <c r="E169" s="20"/>
      <c r="F169" s="27"/>
      <c r="G169" s="27"/>
      <c r="H169" s="33"/>
    </row>
    <row r="170" spans="1:8" x14ac:dyDescent="0.25">
      <c r="A170" s="23"/>
      <c r="B170" s="29"/>
      <c r="C170" s="29"/>
      <c r="D170" s="22"/>
      <c r="E170" s="20"/>
      <c r="F170" s="27"/>
      <c r="G170" s="27"/>
      <c r="H170" s="33"/>
    </row>
    <row r="171" spans="1:8" x14ac:dyDescent="0.25">
      <c r="A171" s="23"/>
      <c r="B171" s="29"/>
      <c r="C171" s="29"/>
      <c r="D171" s="22"/>
      <c r="E171" s="20"/>
      <c r="F171" s="27"/>
      <c r="G171" s="27"/>
      <c r="H171" s="33"/>
    </row>
    <row r="172" spans="1:8" x14ac:dyDescent="0.25">
      <c r="A172" s="23"/>
      <c r="B172" s="29"/>
      <c r="C172" s="29"/>
      <c r="D172" s="22"/>
      <c r="E172" s="20"/>
      <c r="F172" s="27"/>
      <c r="G172" s="27"/>
      <c r="H172" s="33"/>
    </row>
    <row r="173" spans="1:8" x14ac:dyDescent="0.25">
      <c r="A173" s="23"/>
      <c r="B173" s="29"/>
      <c r="C173" s="29"/>
      <c r="D173" s="22"/>
      <c r="E173" s="20"/>
      <c r="F173" s="27"/>
      <c r="G173" s="27"/>
      <c r="H173" s="33"/>
    </row>
    <row r="174" spans="1:8" x14ac:dyDescent="0.25">
      <c r="A174" s="23"/>
      <c r="B174" s="29"/>
      <c r="C174" s="29"/>
      <c r="D174" s="22"/>
      <c r="E174" s="20"/>
      <c r="F174" s="27"/>
      <c r="G174" s="27"/>
      <c r="H174" s="33"/>
    </row>
    <row r="175" spans="1:8" x14ac:dyDescent="0.25">
      <c r="A175" s="23"/>
      <c r="B175" s="29"/>
      <c r="C175" s="29"/>
      <c r="D175" s="22"/>
      <c r="E175" s="20"/>
      <c r="F175" s="27"/>
      <c r="G175" s="27"/>
      <c r="H175" s="33"/>
    </row>
    <row r="176" spans="1:8" x14ac:dyDescent="0.25">
      <c r="A176" s="23"/>
      <c r="B176" s="29"/>
      <c r="C176" s="29"/>
      <c r="D176" s="22"/>
      <c r="E176" s="20"/>
      <c r="F176" s="27"/>
      <c r="G176" s="27"/>
      <c r="H176" s="33"/>
    </row>
    <row r="177" spans="1:8" x14ac:dyDescent="0.25">
      <c r="A177" s="23"/>
      <c r="B177" s="29"/>
      <c r="C177" s="29"/>
      <c r="D177" s="22"/>
      <c r="E177" s="20"/>
      <c r="F177" s="27"/>
      <c r="G177" s="27"/>
      <c r="H177" s="33"/>
    </row>
    <row r="178" spans="1:8" x14ac:dyDescent="0.25">
      <c r="A178" s="23"/>
      <c r="B178" s="29"/>
      <c r="C178" s="29"/>
      <c r="D178" s="22"/>
      <c r="E178" s="20"/>
      <c r="F178" s="27"/>
      <c r="G178" s="27"/>
      <c r="H178" s="33"/>
    </row>
    <row r="179" spans="1:8" x14ac:dyDescent="0.25">
      <c r="A179" s="23"/>
      <c r="B179" s="29"/>
      <c r="C179" s="29"/>
      <c r="D179" s="22"/>
      <c r="E179" s="20"/>
      <c r="F179" s="27"/>
      <c r="G179" s="27"/>
      <c r="H179" s="33"/>
    </row>
    <row r="180" spans="1:8" x14ac:dyDescent="0.25">
      <c r="A180" s="23"/>
      <c r="B180" s="29"/>
      <c r="C180" s="29"/>
      <c r="D180" s="22"/>
      <c r="E180" s="20"/>
      <c r="F180" s="27"/>
      <c r="G180" s="27"/>
      <c r="H180" s="33"/>
    </row>
    <row r="181" spans="1:8" x14ac:dyDescent="0.25">
      <c r="A181" s="23"/>
      <c r="B181" s="29"/>
      <c r="C181" s="29"/>
      <c r="D181" s="22"/>
      <c r="E181" s="20"/>
      <c r="F181" s="27"/>
      <c r="G181" s="27"/>
      <c r="H181" s="33"/>
    </row>
    <row r="182" spans="1:8" x14ac:dyDescent="0.25">
      <c r="A182" s="23"/>
      <c r="B182" s="29"/>
      <c r="C182" s="29"/>
      <c r="D182" s="22"/>
      <c r="E182" s="20"/>
      <c r="F182" s="27"/>
      <c r="G182" s="27"/>
      <c r="H182" s="33"/>
    </row>
    <row r="183" spans="1:8" x14ac:dyDescent="0.25">
      <c r="A183" s="23"/>
      <c r="B183" s="29"/>
      <c r="C183" s="29"/>
      <c r="D183" s="22"/>
      <c r="E183" s="20"/>
      <c r="F183" s="27"/>
      <c r="G183" s="27"/>
      <c r="H183" s="33"/>
    </row>
    <row r="184" spans="1:8" x14ac:dyDescent="0.25">
      <c r="A184" s="23"/>
      <c r="B184" s="29"/>
      <c r="C184" s="29"/>
      <c r="D184" s="22"/>
      <c r="E184" s="20"/>
      <c r="F184" s="27"/>
      <c r="G184" s="27"/>
      <c r="H184" s="33"/>
    </row>
    <row r="185" spans="1:8" x14ac:dyDescent="0.25">
      <c r="A185" s="23"/>
      <c r="B185" s="29"/>
      <c r="C185" s="29"/>
      <c r="D185" s="22"/>
      <c r="E185" s="20"/>
      <c r="F185" s="27"/>
      <c r="G185" s="27"/>
      <c r="H185" s="33"/>
    </row>
    <row r="186" spans="1:8" x14ac:dyDescent="0.25">
      <c r="A186" s="23"/>
      <c r="B186" s="29"/>
      <c r="C186" s="29"/>
      <c r="D186" s="22"/>
      <c r="E186" s="20"/>
      <c r="F186" s="27"/>
      <c r="G186" s="27"/>
      <c r="H186" s="33"/>
    </row>
    <row r="187" spans="1:8" x14ac:dyDescent="0.25">
      <c r="A187" s="23"/>
      <c r="B187" s="29"/>
      <c r="C187" s="29"/>
      <c r="D187" s="22"/>
      <c r="E187" s="20"/>
      <c r="F187" s="27"/>
      <c r="G187" s="27"/>
      <c r="H187" s="33"/>
    </row>
    <row r="188" spans="1:8" x14ac:dyDescent="0.25">
      <c r="A188" s="23"/>
      <c r="B188" s="29"/>
      <c r="C188" s="29"/>
      <c r="D188" s="22"/>
      <c r="E188" s="20"/>
      <c r="F188" s="27"/>
      <c r="G188" s="27"/>
      <c r="H188" s="33"/>
    </row>
    <row r="189" spans="1:8" x14ac:dyDescent="0.25">
      <c r="A189" s="23"/>
      <c r="B189" s="29"/>
      <c r="C189" s="29"/>
      <c r="D189" s="22"/>
      <c r="E189" s="20"/>
      <c r="F189" s="27"/>
      <c r="G189" s="27"/>
      <c r="H189" s="33"/>
    </row>
    <row r="190" spans="1:8" x14ac:dyDescent="0.25">
      <c r="A190" s="23"/>
      <c r="B190" s="29"/>
      <c r="C190" s="29"/>
      <c r="D190" s="22"/>
      <c r="E190" s="20"/>
      <c r="F190" s="27"/>
      <c r="G190" s="27"/>
      <c r="H190" s="33"/>
    </row>
    <row r="191" spans="1:8" x14ac:dyDescent="0.25">
      <c r="A191" s="23"/>
      <c r="B191" s="29"/>
      <c r="C191" s="29"/>
      <c r="D191" s="22"/>
      <c r="E191" s="20"/>
      <c r="F191" s="27"/>
      <c r="G191" s="27"/>
      <c r="H191" s="33"/>
    </row>
    <row r="192" spans="1:8" x14ac:dyDescent="0.25">
      <c r="A192" s="23"/>
      <c r="B192" s="29"/>
      <c r="C192" s="29"/>
      <c r="D192" s="22"/>
      <c r="E192" s="20"/>
      <c r="F192" s="27"/>
      <c r="G192" s="27"/>
      <c r="H192" s="33"/>
    </row>
    <row r="193" spans="1:8" x14ac:dyDescent="0.25">
      <c r="A193" s="23"/>
      <c r="B193" s="29"/>
      <c r="C193" s="29"/>
      <c r="D193" s="22"/>
      <c r="E193" s="20"/>
      <c r="F193" s="27"/>
      <c r="G193" s="27"/>
      <c r="H193" s="33"/>
    </row>
    <row r="194" spans="1:8" x14ac:dyDescent="0.25">
      <c r="A194" s="23"/>
      <c r="B194" s="29"/>
      <c r="C194" s="29"/>
      <c r="D194" s="22"/>
      <c r="E194" s="20"/>
      <c r="F194" s="27"/>
      <c r="G194" s="27"/>
      <c r="H194" s="33"/>
    </row>
    <row r="195" spans="1:8" x14ac:dyDescent="0.25">
      <c r="A195" s="23"/>
      <c r="B195" s="29"/>
      <c r="C195" s="29"/>
      <c r="D195" s="22"/>
      <c r="E195" s="20"/>
      <c r="F195" s="27"/>
      <c r="G195" s="27"/>
      <c r="H195" s="33"/>
    </row>
    <row r="196" spans="1:8" x14ac:dyDescent="0.25">
      <c r="A196" s="23"/>
      <c r="B196" s="29"/>
      <c r="C196" s="29"/>
      <c r="D196" s="22"/>
      <c r="E196" s="20"/>
      <c r="F196" s="27"/>
      <c r="G196" s="27"/>
      <c r="H196" s="33"/>
    </row>
    <row r="197" spans="1:8" x14ac:dyDescent="0.25">
      <c r="A197" s="23"/>
      <c r="B197" s="29"/>
      <c r="C197" s="29"/>
      <c r="D197" s="22"/>
      <c r="E197" s="20"/>
      <c r="F197" s="27"/>
      <c r="G197" s="27"/>
      <c r="H197" s="33"/>
    </row>
    <row r="198" spans="1:8" x14ac:dyDescent="0.25">
      <c r="A198" s="23"/>
      <c r="B198" s="29"/>
      <c r="C198" s="29"/>
      <c r="D198" s="22"/>
      <c r="E198" s="20"/>
      <c r="F198" s="27"/>
      <c r="G198" s="27"/>
      <c r="H198" s="33"/>
    </row>
    <row r="199" spans="1:8" x14ac:dyDescent="0.25">
      <c r="A199" s="23"/>
      <c r="B199" s="29"/>
      <c r="C199" s="29"/>
      <c r="D199" s="22"/>
      <c r="E199" s="20"/>
      <c r="F199" s="27"/>
      <c r="G199" s="27"/>
      <c r="H199" s="33"/>
    </row>
    <row r="200" spans="1:8" x14ac:dyDescent="0.25">
      <c r="A200" s="23"/>
      <c r="B200" s="29"/>
      <c r="C200" s="29"/>
      <c r="D200" s="22"/>
      <c r="E200" s="20"/>
      <c r="F200" s="27"/>
      <c r="G200" s="27"/>
      <c r="H200" s="33"/>
    </row>
    <row r="201" spans="1:8" x14ac:dyDescent="0.25">
      <c r="A201" s="23"/>
      <c r="B201" s="29"/>
      <c r="C201" s="29"/>
      <c r="D201" s="22"/>
      <c r="E201" s="20"/>
      <c r="F201" s="27"/>
      <c r="G201" s="27"/>
      <c r="H201" s="33"/>
    </row>
    <row r="202" spans="1:8" x14ac:dyDescent="0.25">
      <c r="A202" s="23"/>
      <c r="B202" s="29"/>
      <c r="C202" s="29"/>
      <c r="D202" s="22"/>
      <c r="E202" s="20"/>
      <c r="F202" s="27"/>
      <c r="G202" s="27"/>
      <c r="H202" s="33"/>
    </row>
    <row r="203" spans="1:8" x14ac:dyDescent="0.25">
      <c r="A203" s="23"/>
      <c r="B203" s="29"/>
      <c r="C203" s="29"/>
      <c r="D203" s="22"/>
      <c r="E203" s="20"/>
      <c r="F203" s="27"/>
      <c r="G203" s="27"/>
      <c r="H203" s="33"/>
    </row>
    <row r="204" spans="1:8" x14ac:dyDescent="0.25">
      <c r="A204" s="23"/>
      <c r="B204" s="29"/>
      <c r="C204" s="29"/>
      <c r="D204" s="22"/>
      <c r="E204" s="20"/>
      <c r="F204" s="27"/>
      <c r="G204" s="27"/>
      <c r="H204" s="33"/>
    </row>
    <row r="205" spans="1:8" x14ac:dyDescent="0.25">
      <c r="A205" s="23"/>
      <c r="B205" s="29"/>
      <c r="C205" s="29"/>
      <c r="D205" s="22"/>
      <c r="E205" s="20"/>
      <c r="F205" s="27"/>
      <c r="G205" s="27"/>
      <c r="H205" s="33"/>
    </row>
    <row r="206" spans="1:8" x14ac:dyDescent="0.25">
      <c r="A206" s="23"/>
      <c r="B206" s="29"/>
      <c r="C206" s="29"/>
      <c r="D206" s="22"/>
      <c r="E206" s="20"/>
      <c r="F206" s="27"/>
      <c r="G206" s="27"/>
      <c r="H206" s="33"/>
    </row>
    <row r="207" spans="1:8" x14ac:dyDescent="0.25">
      <c r="A207" s="23"/>
      <c r="B207" s="29"/>
      <c r="C207" s="29"/>
      <c r="D207" s="22"/>
      <c r="E207" s="20"/>
      <c r="F207" s="27"/>
      <c r="G207" s="27"/>
      <c r="H207" s="33"/>
    </row>
    <row r="208" spans="1:8" x14ac:dyDescent="0.25">
      <c r="A208" s="23"/>
      <c r="B208" s="29"/>
      <c r="C208" s="29"/>
      <c r="D208" s="22"/>
      <c r="E208" s="20"/>
      <c r="F208" s="27"/>
      <c r="G208" s="27"/>
      <c r="H208" s="33"/>
    </row>
    <row r="209" spans="1:8" x14ac:dyDescent="0.25">
      <c r="A209" s="23"/>
      <c r="B209" s="29"/>
      <c r="C209" s="29"/>
      <c r="D209" s="22"/>
      <c r="E209" s="20"/>
      <c r="F209" s="27"/>
      <c r="G209" s="27"/>
      <c r="H209" s="33"/>
    </row>
    <row r="210" spans="1:8" x14ac:dyDescent="0.25">
      <c r="A210" s="23"/>
      <c r="B210" s="29"/>
      <c r="C210" s="29"/>
      <c r="D210" s="22"/>
      <c r="E210" s="20"/>
      <c r="F210" s="27"/>
      <c r="G210" s="27"/>
      <c r="H210" s="33"/>
    </row>
    <row r="211" spans="1:8" x14ac:dyDescent="0.25">
      <c r="A211" s="23"/>
      <c r="B211" s="29"/>
      <c r="C211" s="29"/>
      <c r="D211" s="22"/>
      <c r="E211" s="20"/>
      <c r="F211" s="27"/>
      <c r="G211" s="27"/>
      <c r="H211" s="33"/>
    </row>
    <row r="212" spans="1:8" x14ac:dyDescent="0.25">
      <c r="A212" s="23"/>
      <c r="B212" s="29"/>
      <c r="C212" s="29"/>
      <c r="D212" s="22"/>
      <c r="E212" s="20"/>
      <c r="F212" s="27"/>
      <c r="G212" s="27"/>
      <c r="H212" s="33"/>
    </row>
    <row r="213" spans="1:8" x14ac:dyDescent="0.25">
      <c r="A213" s="23"/>
      <c r="B213" s="29"/>
      <c r="C213" s="29"/>
      <c r="D213" s="22"/>
      <c r="E213" s="20"/>
      <c r="F213" s="27"/>
      <c r="G213" s="27"/>
      <c r="H213" s="33"/>
    </row>
    <row r="214" spans="1:8" x14ac:dyDescent="0.25">
      <c r="A214" s="23"/>
      <c r="B214" s="29"/>
      <c r="C214" s="29"/>
      <c r="D214" s="22"/>
      <c r="E214" s="20"/>
      <c r="F214" s="27"/>
      <c r="G214" s="27"/>
      <c r="H214" s="33"/>
    </row>
    <row r="215" spans="1:8" x14ac:dyDescent="0.25">
      <c r="A215" s="23"/>
      <c r="B215" s="29"/>
      <c r="C215" s="29"/>
      <c r="D215" s="22"/>
      <c r="E215" s="20"/>
      <c r="F215" s="27"/>
      <c r="G215" s="27"/>
      <c r="H215" s="33"/>
    </row>
    <row r="216" spans="1:8" x14ac:dyDescent="0.25">
      <c r="A216" s="23"/>
      <c r="B216" s="29"/>
      <c r="C216" s="29"/>
      <c r="D216" s="22"/>
      <c r="E216" s="20"/>
      <c r="F216" s="27"/>
      <c r="G216" s="27"/>
      <c r="H216" s="33"/>
    </row>
    <row r="217" spans="1:8" x14ac:dyDescent="0.25">
      <c r="A217" s="23"/>
      <c r="B217" s="29"/>
      <c r="C217" s="29"/>
      <c r="D217" s="22"/>
      <c r="E217" s="20"/>
      <c r="F217" s="27"/>
      <c r="G217" s="27"/>
      <c r="H217" s="33"/>
    </row>
    <row r="218" spans="1:8" x14ac:dyDescent="0.25">
      <c r="A218" s="23"/>
      <c r="B218" s="29"/>
      <c r="C218" s="29"/>
      <c r="D218" s="22"/>
      <c r="E218" s="20"/>
      <c r="F218" s="27"/>
      <c r="G218" s="27"/>
      <c r="H218" s="33"/>
    </row>
    <row r="219" spans="1:8" x14ac:dyDescent="0.25">
      <c r="A219" s="23"/>
      <c r="B219" s="29"/>
      <c r="C219" s="29"/>
      <c r="D219" s="22"/>
      <c r="E219" s="20"/>
      <c r="F219" s="27"/>
      <c r="G219" s="27"/>
      <c r="H219" s="33"/>
    </row>
    <row r="220" spans="1:8" x14ac:dyDescent="0.25">
      <c r="A220" s="23"/>
      <c r="B220" s="29"/>
      <c r="C220" s="29"/>
      <c r="D220" s="22"/>
      <c r="E220" s="20"/>
      <c r="F220" s="27"/>
      <c r="G220" s="27"/>
      <c r="H220" s="33"/>
    </row>
    <row r="221" spans="1:8" x14ac:dyDescent="0.25">
      <c r="A221" s="23"/>
      <c r="B221" s="29"/>
      <c r="C221" s="29"/>
      <c r="D221" s="22"/>
      <c r="E221" s="20"/>
      <c r="F221" s="27"/>
      <c r="G221" s="27"/>
      <c r="H221" s="33"/>
    </row>
    <row r="222" spans="1:8" x14ac:dyDescent="0.25">
      <c r="A222" s="23"/>
      <c r="B222" s="29"/>
      <c r="C222" s="29"/>
      <c r="D222" s="22"/>
      <c r="E222" s="20"/>
      <c r="F222" s="27"/>
      <c r="G222" s="27"/>
      <c r="H222" s="33"/>
    </row>
    <row r="223" spans="1:8" x14ac:dyDescent="0.25">
      <c r="A223" s="23"/>
      <c r="B223" s="29"/>
      <c r="C223" s="29"/>
      <c r="D223" s="22"/>
      <c r="E223" s="20"/>
      <c r="F223" s="27"/>
      <c r="G223" s="27"/>
      <c r="H223" s="33"/>
    </row>
    <row r="224" spans="1:8" x14ac:dyDescent="0.25">
      <c r="A224" s="23"/>
      <c r="B224" s="29"/>
      <c r="C224" s="29"/>
      <c r="D224" s="22"/>
      <c r="E224" s="20"/>
      <c r="F224" s="27"/>
      <c r="G224" s="27"/>
      <c r="H224" s="33"/>
    </row>
    <row r="225" spans="1:8" x14ac:dyDescent="0.25">
      <c r="A225" s="23"/>
      <c r="B225" s="29"/>
      <c r="C225" s="29"/>
      <c r="D225" s="22"/>
      <c r="E225" s="20"/>
      <c r="F225" s="27"/>
      <c r="G225" s="27"/>
      <c r="H225" s="33"/>
    </row>
    <row r="226" spans="1:8" x14ac:dyDescent="0.25">
      <c r="A226" s="23"/>
      <c r="B226" s="29"/>
      <c r="C226" s="29"/>
      <c r="D226" s="22"/>
      <c r="E226" s="20"/>
      <c r="F226" s="27"/>
      <c r="G226" s="27"/>
      <c r="H226" s="33"/>
    </row>
    <row r="227" spans="1:8" x14ac:dyDescent="0.25">
      <c r="A227" s="23"/>
      <c r="B227" s="29"/>
      <c r="C227" s="29"/>
      <c r="D227" s="22"/>
      <c r="E227" s="20"/>
      <c r="F227" s="27"/>
      <c r="G227" s="27"/>
      <c r="H227" s="33"/>
    </row>
    <row r="228" spans="1:8" x14ac:dyDescent="0.25">
      <c r="A228" s="23"/>
      <c r="B228" s="29"/>
      <c r="C228" s="29"/>
      <c r="D228" s="22"/>
      <c r="E228" s="20"/>
      <c r="F228" s="27"/>
      <c r="G228" s="27"/>
      <c r="H228" s="33"/>
    </row>
    <row r="229" spans="1:8" x14ac:dyDescent="0.25">
      <c r="A229" s="23"/>
      <c r="B229" s="29"/>
      <c r="C229" s="29"/>
      <c r="D229" s="22"/>
      <c r="E229" s="20"/>
      <c r="F229" s="27"/>
      <c r="G229" s="27"/>
      <c r="H229" s="33"/>
    </row>
    <row r="230" spans="1:8" x14ac:dyDescent="0.25">
      <c r="A230" s="23"/>
      <c r="B230" s="29"/>
      <c r="C230" s="29"/>
      <c r="D230" s="22"/>
      <c r="E230" s="20"/>
      <c r="F230" s="27"/>
      <c r="G230" s="27"/>
      <c r="H230" s="33"/>
    </row>
    <row r="231" spans="1:8" x14ac:dyDescent="0.25">
      <c r="A231" s="23"/>
      <c r="B231" s="29"/>
      <c r="C231" s="29"/>
      <c r="D231" s="22"/>
      <c r="E231" s="20"/>
      <c r="F231" s="27"/>
      <c r="G231" s="27"/>
      <c r="H231" s="33"/>
    </row>
    <row r="232" spans="1:8" x14ac:dyDescent="0.25">
      <c r="A232" s="23"/>
      <c r="B232" s="29"/>
      <c r="C232" s="29"/>
      <c r="D232" s="22"/>
      <c r="E232" s="20"/>
      <c r="F232" s="27"/>
      <c r="G232" s="27"/>
      <c r="H232" s="33"/>
    </row>
    <row r="233" spans="1:8" x14ac:dyDescent="0.25">
      <c r="A233" s="23"/>
      <c r="B233" s="29"/>
      <c r="C233" s="29"/>
      <c r="D233" s="22"/>
      <c r="E233" s="20"/>
      <c r="F233" s="27"/>
      <c r="G233" s="27"/>
      <c r="H233" s="33"/>
    </row>
    <row r="234" spans="1:8" x14ac:dyDescent="0.25">
      <c r="A234" s="23"/>
      <c r="B234" s="29"/>
      <c r="C234" s="29"/>
      <c r="D234" s="22"/>
      <c r="E234" s="20"/>
      <c r="F234" s="27"/>
      <c r="G234" s="27"/>
      <c r="H234" s="33"/>
    </row>
    <row r="235" spans="1:8" x14ac:dyDescent="0.25">
      <c r="A235" s="23"/>
      <c r="B235" s="29"/>
      <c r="C235" s="29"/>
      <c r="D235" s="22"/>
      <c r="E235" s="20"/>
      <c r="F235" s="27"/>
      <c r="G235" s="27"/>
      <c r="H235" s="33"/>
    </row>
    <row r="236" spans="1:8" x14ac:dyDescent="0.25">
      <c r="A236" s="23"/>
      <c r="B236" s="29"/>
      <c r="C236" s="29"/>
      <c r="D236" s="22"/>
      <c r="E236" s="20"/>
      <c r="F236" s="27"/>
      <c r="G236" s="27"/>
      <c r="H236" s="33"/>
    </row>
    <row r="237" spans="1:8" x14ac:dyDescent="0.25">
      <c r="A237" s="23"/>
      <c r="B237" s="29"/>
      <c r="C237" s="29"/>
      <c r="D237" s="22"/>
      <c r="E237" s="20"/>
      <c r="F237" s="27"/>
      <c r="G237" s="27"/>
      <c r="H237" s="33"/>
    </row>
    <row r="238" spans="1:8" x14ac:dyDescent="0.25">
      <c r="A238" s="23"/>
      <c r="B238" s="29"/>
      <c r="C238" s="29"/>
      <c r="D238" s="22"/>
      <c r="E238" s="20"/>
      <c r="F238" s="27"/>
      <c r="G238" s="27"/>
      <c r="H238" s="33"/>
    </row>
    <row r="239" spans="1:8" x14ac:dyDescent="0.25">
      <c r="A239" s="23"/>
      <c r="B239" s="29"/>
      <c r="C239" s="29"/>
      <c r="D239" s="22"/>
      <c r="E239" s="20"/>
      <c r="F239" s="27"/>
      <c r="G239" s="27"/>
      <c r="H239" s="33"/>
    </row>
    <row r="240" spans="1:8" x14ac:dyDescent="0.25">
      <c r="A240" s="23"/>
      <c r="B240" s="29"/>
      <c r="C240" s="29"/>
      <c r="D240" s="22"/>
      <c r="E240" s="20"/>
      <c r="F240" s="27"/>
      <c r="G240" s="27"/>
      <c r="H240" s="33"/>
    </row>
    <row r="241" spans="1:8" x14ac:dyDescent="0.25">
      <c r="A241" s="23"/>
      <c r="B241" s="29"/>
      <c r="C241" s="29"/>
      <c r="D241" s="22"/>
      <c r="E241" s="20"/>
      <c r="F241" s="27"/>
      <c r="G241" s="27"/>
      <c r="H241" s="33"/>
    </row>
    <row r="242" spans="1:8" x14ac:dyDescent="0.25">
      <c r="A242" s="23"/>
      <c r="B242" s="29"/>
      <c r="C242" s="29"/>
      <c r="D242" s="22"/>
      <c r="E242" s="20"/>
      <c r="F242" s="27"/>
      <c r="G242" s="27"/>
      <c r="H242" s="33"/>
    </row>
    <row r="243" spans="1:8" x14ac:dyDescent="0.25">
      <c r="A243" s="23"/>
      <c r="B243" s="29"/>
      <c r="C243" s="29"/>
      <c r="D243" s="22"/>
      <c r="E243" s="20"/>
      <c r="F243" s="27"/>
      <c r="G243" s="27"/>
      <c r="H243" s="33"/>
    </row>
    <row r="244" spans="1:8" x14ac:dyDescent="0.25">
      <c r="A244" s="23"/>
      <c r="B244" s="29"/>
      <c r="C244" s="29"/>
      <c r="D244" s="22"/>
      <c r="E244" s="20"/>
      <c r="F244" s="27"/>
      <c r="G244" s="27"/>
      <c r="H244" s="33"/>
    </row>
    <row r="245" spans="1:8" x14ac:dyDescent="0.25">
      <c r="A245" s="23"/>
      <c r="B245" s="29"/>
      <c r="C245" s="29"/>
      <c r="D245" s="22"/>
      <c r="E245" s="20"/>
      <c r="F245" s="27"/>
      <c r="G245" s="27"/>
      <c r="H245" s="33"/>
    </row>
    <row r="246" spans="1:8" x14ac:dyDescent="0.25">
      <c r="A246" s="23"/>
      <c r="B246" s="29"/>
      <c r="C246" s="29"/>
      <c r="D246" s="22"/>
      <c r="E246" s="20"/>
      <c r="F246" s="27"/>
      <c r="G246" s="27"/>
      <c r="H246" s="33"/>
    </row>
    <row r="247" spans="1:8" x14ac:dyDescent="0.25">
      <c r="A247" s="23"/>
      <c r="B247" s="29"/>
      <c r="C247" s="29"/>
      <c r="D247" s="22"/>
      <c r="E247" s="20"/>
      <c r="F247" s="27"/>
      <c r="G247" s="27"/>
      <c r="H247" s="33"/>
    </row>
    <row r="248" spans="1:8" x14ac:dyDescent="0.25">
      <c r="A248" s="23"/>
      <c r="B248" s="29"/>
      <c r="C248" s="29"/>
      <c r="D248" s="22"/>
      <c r="E248" s="20"/>
      <c r="F248" s="27"/>
      <c r="G248" s="27"/>
      <c r="H248" s="33"/>
    </row>
    <row r="249" spans="1:8" x14ac:dyDescent="0.25">
      <c r="A249" s="23"/>
      <c r="B249" s="29"/>
      <c r="C249" s="29"/>
      <c r="D249" s="22"/>
      <c r="E249" s="20"/>
      <c r="F249" s="27"/>
      <c r="G249" s="27"/>
      <c r="H249" s="33"/>
    </row>
    <row r="250" spans="1:8" x14ac:dyDescent="0.25">
      <c r="A250" s="23"/>
      <c r="B250" s="29"/>
      <c r="C250" s="29"/>
      <c r="D250" s="22"/>
      <c r="E250" s="20"/>
      <c r="F250" s="27"/>
      <c r="G250" s="27"/>
      <c r="H250" s="33"/>
    </row>
    <row r="251" spans="1:8" x14ac:dyDescent="0.25">
      <c r="A251" s="23"/>
      <c r="B251" s="29"/>
      <c r="C251" s="29"/>
      <c r="D251" s="22"/>
      <c r="E251" s="20"/>
      <c r="F251" s="27"/>
      <c r="G251" s="27"/>
      <c r="H251" s="33"/>
    </row>
    <row r="252" spans="1:8" x14ac:dyDescent="0.25">
      <c r="A252" s="23"/>
      <c r="B252" s="29"/>
      <c r="C252" s="29"/>
      <c r="D252" s="22"/>
      <c r="E252" s="20"/>
      <c r="F252" s="27"/>
      <c r="G252" s="27"/>
      <c r="H252" s="33"/>
    </row>
    <row r="253" spans="1:8" x14ac:dyDescent="0.25">
      <c r="A253" s="23"/>
      <c r="B253" s="29"/>
      <c r="C253" s="29"/>
      <c r="D253" s="22"/>
      <c r="E253" s="20"/>
      <c r="F253" s="27"/>
      <c r="G253" s="27"/>
      <c r="H253" s="33"/>
    </row>
    <row r="254" spans="1:8" x14ac:dyDescent="0.25">
      <c r="A254" s="23"/>
      <c r="B254" s="29"/>
      <c r="C254" s="29"/>
      <c r="D254" s="22"/>
      <c r="E254" s="20"/>
      <c r="F254" s="27"/>
      <c r="G254" s="27"/>
      <c r="H254" s="33"/>
    </row>
    <row r="255" spans="1:8" x14ac:dyDescent="0.25">
      <c r="A255" s="23"/>
      <c r="B255" s="29"/>
      <c r="C255" s="29"/>
      <c r="D255" s="22"/>
      <c r="E255" s="20"/>
      <c r="F255" s="27"/>
      <c r="G255" s="27"/>
      <c r="H255" s="33"/>
    </row>
    <row r="256" spans="1:8" x14ac:dyDescent="0.25">
      <c r="A256" s="23"/>
      <c r="B256" s="29"/>
      <c r="C256" s="29"/>
      <c r="D256" s="22"/>
      <c r="E256" s="20"/>
      <c r="F256" s="27"/>
      <c r="G256" s="27"/>
      <c r="H256" s="33"/>
    </row>
    <row r="257" spans="1:8" x14ac:dyDescent="0.25">
      <c r="A257" s="23"/>
      <c r="B257" s="29"/>
      <c r="C257" s="29"/>
      <c r="D257" s="22"/>
      <c r="E257" s="20"/>
      <c r="F257" s="27"/>
      <c r="G257" s="27"/>
      <c r="H257" s="33"/>
    </row>
    <row r="258" spans="1:8" x14ac:dyDescent="0.25">
      <c r="A258" s="23"/>
      <c r="B258" s="29"/>
      <c r="C258" s="29"/>
      <c r="D258" s="22"/>
      <c r="E258" s="20"/>
      <c r="F258" s="27"/>
      <c r="G258" s="27"/>
      <c r="H258" s="33"/>
    </row>
    <row r="259" spans="1:8" x14ac:dyDescent="0.25">
      <c r="A259" s="23"/>
      <c r="B259" s="29"/>
      <c r="C259" s="29"/>
      <c r="D259" s="22"/>
      <c r="E259" s="20"/>
      <c r="F259" s="27"/>
      <c r="G259" s="27"/>
      <c r="H259" s="33"/>
    </row>
    <row r="260" spans="1:8" x14ac:dyDescent="0.25">
      <c r="A260" s="23"/>
      <c r="B260" s="29"/>
      <c r="C260" s="29"/>
      <c r="D260" s="22"/>
      <c r="E260" s="20"/>
      <c r="F260" s="27"/>
      <c r="G260" s="27"/>
      <c r="H260" s="33"/>
    </row>
    <row r="261" spans="1:8" x14ac:dyDescent="0.25">
      <c r="A261" s="23"/>
      <c r="B261" s="29"/>
      <c r="C261" s="29"/>
      <c r="D261" s="22"/>
      <c r="E261" s="20"/>
      <c r="F261" s="27"/>
      <c r="G261" s="27"/>
      <c r="H261" s="33"/>
    </row>
    <row r="262" spans="1:8" x14ac:dyDescent="0.25">
      <c r="A262" s="23"/>
      <c r="B262" s="29"/>
      <c r="C262" s="29"/>
      <c r="D262" s="22"/>
      <c r="E262" s="20"/>
      <c r="F262" s="27"/>
      <c r="G262" s="27"/>
      <c r="H262" s="33"/>
    </row>
    <row r="263" spans="1:8" x14ac:dyDescent="0.25">
      <c r="A263" s="23"/>
      <c r="B263" s="29"/>
      <c r="C263" s="29"/>
      <c r="D263" s="22"/>
      <c r="E263" s="20"/>
      <c r="F263" s="27"/>
      <c r="G263" s="27"/>
      <c r="H263" s="33"/>
    </row>
    <row r="264" spans="1:8" x14ac:dyDescent="0.25">
      <c r="A264" s="23"/>
      <c r="B264" s="29"/>
      <c r="C264" s="29"/>
      <c r="D264" s="22"/>
      <c r="E264" s="20"/>
      <c r="F264" s="27"/>
      <c r="G264" s="27"/>
      <c r="H264" s="33"/>
    </row>
    <row r="265" spans="1:8" x14ac:dyDescent="0.25">
      <c r="A265" s="23"/>
      <c r="B265" s="29"/>
      <c r="C265" s="29"/>
      <c r="D265" s="22"/>
      <c r="E265" s="20"/>
      <c r="F265" s="27"/>
      <c r="G265" s="27"/>
      <c r="H265" s="33"/>
    </row>
    <row r="266" spans="1:8" x14ac:dyDescent="0.25">
      <c r="A266" s="23"/>
      <c r="B266" s="29"/>
      <c r="C266" s="29"/>
      <c r="D266" s="22"/>
      <c r="E266" s="20"/>
      <c r="F266" s="27"/>
      <c r="G266" s="27"/>
      <c r="H266" s="33"/>
    </row>
    <row r="267" spans="1:8" x14ac:dyDescent="0.25">
      <c r="A267" s="23"/>
      <c r="B267" s="29"/>
      <c r="C267" s="29"/>
      <c r="D267" s="22"/>
      <c r="E267" s="20"/>
      <c r="F267" s="27"/>
      <c r="G267" s="27"/>
      <c r="H267" s="33"/>
    </row>
    <row r="268" spans="1:8" x14ac:dyDescent="0.25">
      <c r="A268" s="23"/>
      <c r="B268" s="29"/>
      <c r="C268" s="29"/>
      <c r="D268" s="22"/>
      <c r="E268" s="20"/>
      <c r="F268" s="27"/>
      <c r="G268" s="27"/>
      <c r="H268" s="33"/>
    </row>
    <row r="269" spans="1:8" x14ac:dyDescent="0.25">
      <c r="A269" s="23"/>
      <c r="B269" s="29"/>
      <c r="C269" s="29"/>
      <c r="D269" s="22"/>
      <c r="E269" s="20"/>
      <c r="F269" s="27"/>
      <c r="G269" s="27"/>
      <c r="H269" s="33"/>
    </row>
    <row r="270" spans="1:8" x14ac:dyDescent="0.25">
      <c r="A270" s="23"/>
      <c r="B270" s="29"/>
      <c r="C270" s="29"/>
      <c r="D270" s="22"/>
      <c r="E270" s="20"/>
      <c r="F270" s="27"/>
      <c r="G270" s="27"/>
      <c r="H270" s="33"/>
    </row>
    <row r="271" spans="1:8" x14ac:dyDescent="0.25">
      <c r="A271" s="23"/>
      <c r="B271" s="29"/>
      <c r="C271" s="29"/>
      <c r="D271" s="22"/>
      <c r="E271" s="20"/>
      <c r="F271" s="27"/>
      <c r="G271" s="27"/>
      <c r="H271" s="33"/>
    </row>
    <row r="272" spans="1:8" x14ac:dyDescent="0.25">
      <c r="A272" s="23"/>
      <c r="B272" s="29"/>
      <c r="C272" s="29"/>
      <c r="D272" s="22"/>
      <c r="E272" s="20"/>
      <c r="F272" s="27"/>
      <c r="G272" s="27"/>
      <c r="H272" s="33"/>
    </row>
    <row r="273" spans="1:8" x14ac:dyDescent="0.25">
      <c r="A273" s="23"/>
      <c r="B273" s="29"/>
      <c r="C273" s="29"/>
      <c r="D273" s="22"/>
      <c r="E273" s="20"/>
      <c r="F273" s="27"/>
      <c r="G273" s="27"/>
      <c r="H273" s="33"/>
    </row>
    <row r="274" spans="1:8" x14ac:dyDescent="0.25">
      <c r="A274" s="23"/>
      <c r="B274" s="29"/>
      <c r="C274" s="29"/>
      <c r="D274" s="22"/>
      <c r="E274" s="20"/>
      <c r="F274" s="27"/>
      <c r="G274" s="27"/>
      <c r="H274" s="33"/>
    </row>
    <row r="275" spans="1:8" x14ac:dyDescent="0.25">
      <c r="A275" s="23"/>
      <c r="B275" s="29"/>
      <c r="C275" s="29"/>
      <c r="D275" s="22"/>
      <c r="E275" s="20"/>
      <c r="F275" s="27"/>
      <c r="G275" s="27"/>
      <c r="H275" s="33"/>
    </row>
    <row r="276" spans="1:8" x14ac:dyDescent="0.25">
      <c r="A276" s="23"/>
      <c r="B276" s="29"/>
      <c r="C276" s="29"/>
      <c r="D276" s="22"/>
      <c r="E276" s="20"/>
      <c r="F276" s="27"/>
      <c r="G276" s="27"/>
      <c r="H276" s="33"/>
    </row>
    <row r="277" spans="1:8" x14ac:dyDescent="0.25">
      <c r="A277" s="23"/>
      <c r="B277" s="29"/>
      <c r="C277" s="29"/>
      <c r="D277" s="22"/>
      <c r="E277" s="20"/>
      <c r="F277" s="27"/>
      <c r="G277" s="27"/>
      <c r="H277" s="33"/>
    </row>
    <row r="278" spans="1:8" x14ac:dyDescent="0.25">
      <c r="A278" s="23"/>
      <c r="B278" s="29"/>
      <c r="C278" s="29"/>
      <c r="D278" s="22"/>
      <c r="E278" s="20"/>
      <c r="F278" s="27"/>
      <c r="G278" s="27"/>
      <c r="H278" s="33"/>
    </row>
    <row r="279" spans="1:8" x14ac:dyDescent="0.25">
      <c r="A279" s="23"/>
      <c r="B279" s="29"/>
      <c r="C279" s="29"/>
      <c r="D279" s="22"/>
      <c r="E279" s="20"/>
      <c r="F279" s="27"/>
      <c r="G279" s="27"/>
      <c r="H279" s="33"/>
    </row>
    <row r="280" spans="1:8" x14ac:dyDescent="0.25">
      <c r="A280" s="23"/>
      <c r="B280" s="29"/>
      <c r="C280" s="29"/>
      <c r="D280" s="22"/>
      <c r="E280" s="20"/>
      <c r="F280" s="27"/>
      <c r="G280" s="27"/>
      <c r="H280" s="33"/>
    </row>
    <row r="281" spans="1:8" x14ac:dyDescent="0.25">
      <c r="A281" s="23"/>
      <c r="B281" s="29"/>
      <c r="C281" s="29"/>
      <c r="D281" s="22"/>
      <c r="E281" s="20"/>
      <c r="F281" s="27"/>
      <c r="G281" s="27"/>
      <c r="H281" s="33"/>
    </row>
    <row r="282" spans="1:8" x14ac:dyDescent="0.25">
      <c r="A282" s="23"/>
      <c r="B282" s="29"/>
      <c r="C282" s="29"/>
      <c r="D282" s="22"/>
      <c r="E282" s="20"/>
      <c r="F282" s="27"/>
      <c r="G282" s="27"/>
      <c r="H282" s="33"/>
    </row>
    <row r="283" spans="1:8" x14ac:dyDescent="0.25">
      <c r="A283" s="23"/>
      <c r="B283" s="29"/>
      <c r="C283" s="29"/>
      <c r="D283" s="22"/>
      <c r="E283" s="20"/>
      <c r="F283" s="27"/>
      <c r="G283" s="27"/>
      <c r="H283" s="33"/>
    </row>
    <row r="284" spans="1:8" x14ac:dyDescent="0.25">
      <c r="A284" s="23"/>
      <c r="B284" s="29"/>
      <c r="C284" s="29"/>
      <c r="D284" s="22"/>
      <c r="E284" s="20"/>
      <c r="F284" s="27"/>
      <c r="G284" s="27"/>
      <c r="H284" s="33"/>
    </row>
    <row r="285" spans="1:8" x14ac:dyDescent="0.25">
      <c r="A285" s="23"/>
      <c r="B285" s="29"/>
      <c r="C285" s="29"/>
      <c r="D285" s="22"/>
      <c r="E285" s="20"/>
      <c r="F285" s="27"/>
      <c r="G285" s="27"/>
      <c r="H285" s="33"/>
    </row>
    <row r="286" spans="1:8" x14ac:dyDescent="0.25">
      <c r="A286" s="23"/>
      <c r="B286" s="29"/>
      <c r="C286" s="29"/>
      <c r="D286" s="22"/>
      <c r="E286" s="20"/>
      <c r="F286" s="27"/>
      <c r="G286" s="27"/>
      <c r="H286" s="33"/>
    </row>
    <row r="287" spans="1:8" x14ac:dyDescent="0.25">
      <c r="A287" s="23"/>
      <c r="B287" s="29"/>
      <c r="C287" s="29"/>
      <c r="D287" s="22"/>
      <c r="E287" s="20"/>
      <c r="F287" s="27"/>
      <c r="G287" s="27"/>
      <c r="H287" s="33"/>
    </row>
    <row r="288" spans="1:8" x14ac:dyDescent="0.25">
      <c r="A288" s="23"/>
      <c r="B288" s="29"/>
      <c r="C288" s="29"/>
      <c r="D288" s="22"/>
      <c r="E288" s="20"/>
      <c r="F288" s="27"/>
      <c r="G288" s="27"/>
      <c r="H288" s="33"/>
    </row>
    <row r="289" spans="1:8" x14ac:dyDescent="0.25">
      <c r="A289" s="23"/>
      <c r="B289" s="29"/>
      <c r="C289" s="29"/>
      <c r="D289" s="22"/>
      <c r="E289" s="20"/>
      <c r="F289" s="27"/>
      <c r="G289" s="27"/>
      <c r="H289" s="33"/>
    </row>
    <row r="290" spans="1:8" x14ac:dyDescent="0.25">
      <c r="A290" s="23"/>
      <c r="B290" s="29"/>
      <c r="C290" s="29"/>
      <c r="D290" s="22"/>
      <c r="E290" s="20"/>
      <c r="F290" s="27"/>
      <c r="G290" s="27"/>
      <c r="H290" s="33"/>
    </row>
    <row r="291" spans="1:8" x14ac:dyDescent="0.25">
      <c r="A291" s="23"/>
      <c r="B291" s="29"/>
      <c r="C291" s="29"/>
      <c r="D291" s="22"/>
      <c r="E291" s="20"/>
      <c r="F291" s="27"/>
      <c r="G291" s="27"/>
      <c r="H291" s="33"/>
    </row>
    <row r="292" spans="1:8" x14ac:dyDescent="0.25">
      <c r="A292" s="23"/>
      <c r="B292" s="29"/>
      <c r="C292" s="29"/>
      <c r="D292" s="22"/>
      <c r="E292" s="20"/>
      <c r="F292" s="27"/>
      <c r="G292" s="27"/>
      <c r="H292" s="33"/>
    </row>
    <row r="293" spans="1:8" x14ac:dyDescent="0.25">
      <c r="A293" s="23"/>
      <c r="B293" s="29"/>
      <c r="C293" s="29"/>
      <c r="D293" s="22"/>
      <c r="E293" s="20"/>
      <c r="F293" s="27"/>
      <c r="G293" s="27"/>
      <c r="H293" s="33"/>
    </row>
    <row r="294" spans="1:8" x14ac:dyDescent="0.25">
      <c r="A294" s="23"/>
      <c r="B294" s="29"/>
      <c r="C294" s="29"/>
      <c r="D294" s="22"/>
      <c r="E294" s="20"/>
      <c r="F294" s="27"/>
      <c r="G294" s="27"/>
      <c r="H294" s="33"/>
    </row>
    <row r="295" spans="1:8" x14ac:dyDescent="0.25">
      <c r="A295" s="23"/>
      <c r="B295" s="29"/>
      <c r="C295" s="29"/>
      <c r="D295" s="22"/>
      <c r="E295" s="20"/>
      <c r="F295" s="27"/>
      <c r="G295" s="27"/>
      <c r="H295" s="33"/>
    </row>
    <row r="296" spans="1:8" x14ac:dyDescent="0.25">
      <c r="A296" s="23"/>
      <c r="B296" s="29"/>
      <c r="C296" s="29"/>
      <c r="D296" s="22"/>
      <c r="E296" s="20"/>
      <c r="F296" s="27"/>
      <c r="G296" s="27"/>
      <c r="H296" s="33"/>
    </row>
    <row r="297" spans="1:8" x14ac:dyDescent="0.25">
      <c r="A297" s="23"/>
      <c r="B297" s="29"/>
      <c r="C297" s="29"/>
      <c r="D297" s="22"/>
      <c r="E297" s="20"/>
      <c r="F297" s="27"/>
      <c r="G297" s="27"/>
      <c r="H297" s="33"/>
    </row>
    <row r="298" spans="1:8" x14ac:dyDescent="0.25">
      <c r="A298" s="23"/>
      <c r="B298" s="29"/>
      <c r="C298" s="29"/>
      <c r="D298" s="22"/>
      <c r="E298" s="20"/>
      <c r="F298" s="27"/>
      <c r="G298" s="27"/>
      <c r="H298" s="33"/>
    </row>
    <row r="299" spans="1:8" x14ac:dyDescent="0.25">
      <c r="A299" s="23"/>
      <c r="B299" s="29"/>
      <c r="C299" s="29"/>
      <c r="D299" s="22"/>
      <c r="E299" s="20"/>
      <c r="F299" s="27"/>
      <c r="G299" s="27"/>
      <c r="H299" s="33"/>
    </row>
    <row r="300" spans="1:8" x14ac:dyDescent="0.25">
      <c r="A300" s="23"/>
      <c r="B300" s="29"/>
      <c r="C300" s="29"/>
      <c r="D300" s="22"/>
      <c r="E300" s="20"/>
      <c r="F300" s="27"/>
      <c r="G300" s="27"/>
      <c r="H300" s="33"/>
    </row>
    <row r="301" spans="1:8" x14ac:dyDescent="0.25">
      <c r="A301" s="23"/>
      <c r="B301" s="29"/>
      <c r="C301" s="29"/>
      <c r="D301" s="22"/>
      <c r="E301" s="20"/>
      <c r="F301" s="27"/>
      <c r="G301" s="27"/>
      <c r="H301" s="33"/>
    </row>
    <row r="302" spans="1:8" x14ac:dyDescent="0.25">
      <c r="A302" s="23"/>
      <c r="B302" s="29"/>
      <c r="C302" s="29"/>
      <c r="D302" s="22"/>
      <c r="E302" s="20"/>
      <c r="F302" s="27"/>
      <c r="G302" s="27"/>
      <c r="H302" s="33"/>
    </row>
    <row r="303" spans="1:8" x14ac:dyDescent="0.25">
      <c r="A303" s="23"/>
      <c r="B303" s="29"/>
      <c r="C303" s="29"/>
      <c r="D303" s="22"/>
      <c r="E303" s="20"/>
      <c r="F303" s="27"/>
      <c r="G303" s="27"/>
      <c r="H303" s="33"/>
    </row>
    <row r="304" spans="1:8" x14ac:dyDescent="0.25">
      <c r="A304" s="23"/>
      <c r="B304" s="29"/>
      <c r="C304" s="29"/>
      <c r="D304" s="22"/>
      <c r="E304" s="20"/>
      <c r="F304" s="27"/>
      <c r="G304" s="27"/>
      <c r="H304" s="33"/>
    </row>
    <row r="305" spans="1:8" x14ac:dyDescent="0.25">
      <c r="A305" s="23"/>
      <c r="B305" s="29"/>
      <c r="C305" s="29"/>
      <c r="D305" s="22"/>
      <c r="E305" s="20"/>
      <c r="F305" s="27"/>
      <c r="G305" s="27"/>
      <c r="H305" s="33"/>
    </row>
    <row r="306" spans="1:8" x14ac:dyDescent="0.25">
      <c r="A306" s="23"/>
      <c r="B306" s="29"/>
      <c r="C306" s="29"/>
      <c r="D306" s="22"/>
      <c r="E306" s="20"/>
      <c r="F306" s="27"/>
      <c r="G306" s="27"/>
      <c r="H306" s="33"/>
    </row>
    <row r="307" spans="1:8" x14ac:dyDescent="0.25">
      <c r="A307" s="23"/>
      <c r="B307" s="29"/>
      <c r="C307" s="29"/>
      <c r="D307" s="22"/>
      <c r="E307" s="20"/>
      <c r="F307" s="27"/>
      <c r="G307" s="27"/>
      <c r="H307" s="33"/>
    </row>
    <row r="308" spans="1:8" x14ac:dyDescent="0.25">
      <c r="A308" s="23"/>
      <c r="B308" s="29"/>
      <c r="C308" s="29"/>
      <c r="D308" s="22"/>
      <c r="E308" s="20"/>
      <c r="F308" s="27"/>
      <c r="G308" s="27"/>
      <c r="H308" s="33"/>
    </row>
    <row r="309" spans="1:8" x14ac:dyDescent="0.25">
      <c r="A309" s="23"/>
      <c r="B309" s="29"/>
      <c r="C309" s="29"/>
      <c r="D309" s="22"/>
      <c r="E309" s="20"/>
      <c r="F309" s="27"/>
      <c r="G309" s="27"/>
      <c r="H309" s="33"/>
    </row>
    <row r="310" spans="1:8" x14ac:dyDescent="0.25">
      <c r="A310" s="23"/>
      <c r="B310" s="29"/>
      <c r="C310" s="29"/>
      <c r="D310" s="22"/>
      <c r="E310" s="20"/>
      <c r="F310" s="27"/>
      <c r="G310" s="27"/>
      <c r="H310" s="33"/>
    </row>
    <row r="311" spans="1:8" x14ac:dyDescent="0.25">
      <c r="A311" s="23"/>
      <c r="B311" s="29"/>
      <c r="C311" s="29"/>
      <c r="D311" s="22"/>
      <c r="E311" s="20"/>
      <c r="F311" s="27"/>
      <c r="G311" s="27"/>
      <c r="H311" s="33"/>
    </row>
    <row r="312" spans="1:8" x14ac:dyDescent="0.25">
      <c r="A312" s="23"/>
      <c r="B312" s="29"/>
      <c r="C312" s="29"/>
      <c r="D312" s="22"/>
      <c r="E312" s="20"/>
      <c r="F312" s="27"/>
      <c r="G312" s="27"/>
      <c r="H312" s="33"/>
    </row>
    <row r="313" spans="1:8" x14ac:dyDescent="0.25">
      <c r="A313" s="23"/>
      <c r="B313" s="29"/>
      <c r="C313" s="29"/>
      <c r="D313" s="22"/>
      <c r="E313" s="20"/>
      <c r="F313" s="27"/>
      <c r="G313" s="27"/>
      <c r="H313" s="33"/>
    </row>
    <row r="314" spans="1:8" x14ac:dyDescent="0.25">
      <c r="A314" s="23"/>
      <c r="B314" s="29"/>
      <c r="C314" s="29"/>
      <c r="D314" s="22"/>
      <c r="E314" s="20"/>
      <c r="F314" s="27"/>
      <c r="G314" s="27"/>
      <c r="H314" s="33"/>
    </row>
    <row r="315" spans="1:8" x14ac:dyDescent="0.25">
      <c r="A315" s="23"/>
      <c r="B315" s="29"/>
      <c r="C315" s="29"/>
      <c r="D315" s="22"/>
      <c r="E315" s="20"/>
      <c r="F315" s="27"/>
      <c r="G315" s="27"/>
      <c r="H315" s="33"/>
    </row>
    <row r="316" spans="1:8" x14ac:dyDescent="0.25">
      <c r="A316" s="23"/>
      <c r="B316" s="29"/>
      <c r="C316" s="29"/>
      <c r="D316" s="22"/>
      <c r="E316" s="20"/>
      <c r="F316" s="27"/>
      <c r="G316" s="27"/>
      <c r="H316" s="33"/>
    </row>
    <row r="317" spans="1:8" x14ac:dyDescent="0.25">
      <c r="A317" s="23"/>
      <c r="B317" s="29"/>
      <c r="C317" s="29"/>
      <c r="D317" s="22"/>
      <c r="E317" s="20"/>
      <c r="F317" s="27"/>
      <c r="G317" s="27"/>
      <c r="H317" s="33"/>
    </row>
    <row r="318" spans="1:8" x14ac:dyDescent="0.25">
      <c r="A318" s="23"/>
      <c r="B318" s="29"/>
      <c r="C318" s="29"/>
      <c r="D318" s="22"/>
      <c r="E318" s="20"/>
      <c r="F318" s="27"/>
      <c r="G318" s="27"/>
      <c r="H318" s="33"/>
    </row>
    <row r="319" spans="1:8" x14ac:dyDescent="0.25">
      <c r="A319" s="23"/>
      <c r="B319" s="29"/>
      <c r="C319" s="29"/>
      <c r="D319" s="22"/>
      <c r="E319" s="20"/>
      <c r="F319" s="27"/>
      <c r="G319" s="27"/>
      <c r="H319" s="33"/>
    </row>
    <row r="320" spans="1:8" x14ac:dyDescent="0.25">
      <c r="A320" s="23"/>
      <c r="B320" s="29"/>
      <c r="C320" s="29"/>
      <c r="D320" s="22"/>
      <c r="E320" s="20"/>
      <c r="F320" s="27"/>
      <c r="G320" s="27"/>
      <c r="H320" s="33"/>
    </row>
    <row r="321" spans="1:8" x14ac:dyDescent="0.25">
      <c r="A321" s="23"/>
      <c r="B321" s="29"/>
      <c r="C321" s="29"/>
      <c r="D321" s="22"/>
      <c r="E321" s="20"/>
      <c r="F321" s="27"/>
      <c r="G321" s="27"/>
      <c r="H321" s="33"/>
    </row>
    <row r="322" spans="1:8" x14ac:dyDescent="0.25">
      <c r="A322" s="23"/>
      <c r="B322" s="29"/>
      <c r="C322" s="29"/>
      <c r="D322" s="22"/>
      <c r="E322" s="20"/>
      <c r="F322" s="27"/>
      <c r="G322" s="27"/>
      <c r="H322" s="33"/>
    </row>
    <row r="323" spans="1:8" x14ac:dyDescent="0.25">
      <c r="A323" s="23"/>
      <c r="B323" s="29"/>
      <c r="C323" s="29"/>
      <c r="D323" s="22"/>
      <c r="E323" s="20"/>
      <c r="F323" s="27"/>
      <c r="G323" s="27"/>
      <c r="H323" s="33"/>
    </row>
    <row r="324" spans="1:8" x14ac:dyDescent="0.25">
      <c r="A324" s="23"/>
      <c r="B324" s="29"/>
      <c r="C324" s="29"/>
      <c r="D324" s="22"/>
      <c r="E324" s="20"/>
      <c r="F324" s="27"/>
      <c r="G324" s="27"/>
      <c r="H324" s="33"/>
    </row>
    <row r="325" spans="1:8" x14ac:dyDescent="0.25">
      <c r="A325" s="23"/>
      <c r="B325" s="29"/>
      <c r="C325" s="29"/>
      <c r="D325" s="22"/>
      <c r="E325" s="20"/>
      <c r="F325" s="27"/>
      <c r="G325" s="27"/>
      <c r="H325" s="33"/>
    </row>
    <row r="326" spans="1:8" x14ac:dyDescent="0.25">
      <c r="A326" s="23"/>
      <c r="B326" s="29"/>
      <c r="C326" s="29"/>
      <c r="D326" s="22"/>
      <c r="E326" s="20"/>
      <c r="F326" s="27"/>
      <c r="G326" s="27"/>
      <c r="H326" s="33"/>
    </row>
    <row r="327" spans="1:8" x14ac:dyDescent="0.25">
      <c r="A327" s="23"/>
      <c r="B327" s="29"/>
      <c r="C327" s="29"/>
      <c r="D327" s="22"/>
      <c r="E327" s="20"/>
      <c r="F327" s="27"/>
      <c r="G327" s="27"/>
      <c r="H327" s="33"/>
    </row>
    <row r="328" spans="1:8" x14ac:dyDescent="0.25">
      <c r="A328" s="23"/>
      <c r="B328" s="29"/>
      <c r="C328" s="29"/>
      <c r="D328" s="22"/>
      <c r="E328" s="20"/>
      <c r="F328" s="27"/>
      <c r="G328" s="27"/>
      <c r="H328" s="33"/>
    </row>
    <row r="329" spans="1:8" x14ac:dyDescent="0.25">
      <c r="A329" s="23"/>
      <c r="B329" s="29"/>
      <c r="C329" s="29"/>
      <c r="D329" s="22"/>
      <c r="E329" s="20"/>
      <c r="F329" s="27"/>
      <c r="G329" s="27"/>
      <c r="H329" s="33"/>
    </row>
    <row r="330" spans="1:8" x14ac:dyDescent="0.25">
      <c r="A330" s="23"/>
      <c r="B330" s="29"/>
      <c r="C330" s="29"/>
      <c r="D330" s="22"/>
      <c r="E330" s="20"/>
      <c r="F330" s="27"/>
      <c r="G330" s="27"/>
      <c r="H330" s="33"/>
    </row>
    <row r="331" spans="1:8" x14ac:dyDescent="0.25">
      <c r="A331" s="23"/>
      <c r="B331" s="29"/>
      <c r="C331" s="29"/>
      <c r="D331" s="22"/>
      <c r="E331" s="20"/>
      <c r="F331" s="27"/>
      <c r="G331" s="27"/>
      <c r="H331" s="33"/>
    </row>
    <row r="332" spans="1:8" x14ac:dyDescent="0.25">
      <c r="A332" s="23"/>
      <c r="B332" s="29"/>
      <c r="C332" s="29"/>
      <c r="D332" s="22"/>
      <c r="E332" s="20"/>
      <c r="F332" s="27"/>
      <c r="G332" s="27"/>
      <c r="H332" s="33"/>
    </row>
    <row r="333" spans="1:8" x14ac:dyDescent="0.25">
      <c r="A333" s="23"/>
      <c r="B333" s="29"/>
      <c r="C333" s="29"/>
      <c r="D333" s="22"/>
      <c r="E333" s="20"/>
      <c r="F333" s="27"/>
      <c r="G333" s="27"/>
      <c r="H333" s="33"/>
    </row>
    <row r="334" spans="1:8" x14ac:dyDescent="0.25">
      <c r="A334" s="23"/>
      <c r="B334" s="29"/>
      <c r="C334" s="29"/>
      <c r="D334" s="22"/>
      <c r="E334" s="20"/>
      <c r="F334" s="27"/>
      <c r="G334" s="27"/>
      <c r="H334" s="33"/>
    </row>
    <row r="335" spans="1:8" x14ac:dyDescent="0.25">
      <c r="A335" s="23"/>
      <c r="B335" s="29"/>
      <c r="C335" s="29"/>
      <c r="D335" s="22"/>
      <c r="E335" s="20"/>
      <c r="F335" s="27"/>
      <c r="G335" s="27"/>
      <c r="H335" s="33"/>
    </row>
    <row r="336" spans="1:8" x14ac:dyDescent="0.25">
      <c r="A336" s="23"/>
      <c r="B336" s="29"/>
      <c r="C336" s="29"/>
      <c r="D336" s="22"/>
      <c r="E336" s="20"/>
      <c r="F336" s="27"/>
      <c r="G336" s="27"/>
      <c r="H336" s="33"/>
    </row>
    <row r="337" spans="1:8" x14ac:dyDescent="0.25">
      <c r="A337" s="23"/>
      <c r="B337" s="29"/>
      <c r="C337" s="29"/>
      <c r="D337" s="22"/>
      <c r="E337" s="20"/>
      <c r="F337" s="27"/>
      <c r="G337" s="27"/>
      <c r="H337" s="33"/>
    </row>
    <row r="338" spans="1:8" x14ac:dyDescent="0.25">
      <c r="A338" s="23"/>
      <c r="B338" s="29"/>
      <c r="C338" s="29"/>
      <c r="D338" s="22"/>
      <c r="E338" s="20"/>
      <c r="F338" s="27"/>
      <c r="G338" s="27"/>
      <c r="H338" s="33"/>
    </row>
    <row r="339" spans="1:8" x14ac:dyDescent="0.25">
      <c r="A339" s="23"/>
      <c r="B339" s="29"/>
      <c r="C339" s="29"/>
      <c r="D339" s="22"/>
      <c r="E339" s="20"/>
      <c r="F339" s="27"/>
      <c r="G339" s="27"/>
      <c r="H339" s="33"/>
    </row>
    <row r="340" spans="1:8" x14ac:dyDescent="0.25">
      <c r="A340" s="23"/>
      <c r="B340" s="29"/>
      <c r="C340" s="29"/>
      <c r="D340" s="22"/>
      <c r="E340" s="20"/>
      <c r="F340" s="27"/>
      <c r="G340" s="27"/>
      <c r="H340" s="33"/>
    </row>
    <row r="341" spans="1:8" x14ac:dyDescent="0.25">
      <c r="A341" s="23"/>
      <c r="B341" s="29"/>
      <c r="C341" s="29"/>
      <c r="D341" s="22"/>
      <c r="E341" s="20"/>
      <c r="F341" s="27"/>
      <c r="G341" s="27"/>
      <c r="H341" s="33"/>
    </row>
    <row r="342" spans="1:8" x14ac:dyDescent="0.25">
      <c r="A342" s="23"/>
      <c r="B342" s="29"/>
      <c r="C342" s="29"/>
      <c r="D342" s="22"/>
      <c r="E342" s="20"/>
      <c r="F342" s="27"/>
      <c r="G342" s="27"/>
      <c r="H342" s="33"/>
    </row>
    <row r="343" spans="1:8" x14ac:dyDescent="0.25">
      <c r="A343" s="23"/>
      <c r="B343" s="29"/>
      <c r="C343" s="29"/>
      <c r="D343" s="22"/>
      <c r="E343" s="20"/>
      <c r="F343" s="27"/>
      <c r="G343" s="27"/>
      <c r="H343" s="33"/>
    </row>
    <row r="344" spans="1:8" x14ac:dyDescent="0.25">
      <c r="A344" s="23"/>
      <c r="B344" s="29"/>
      <c r="C344" s="29"/>
      <c r="D344" s="22"/>
      <c r="E344" s="20"/>
      <c r="F344" s="27"/>
      <c r="G344" s="27"/>
      <c r="H344" s="33"/>
    </row>
    <row r="345" spans="1:8" x14ac:dyDescent="0.25">
      <c r="A345" s="23"/>
      <c r="B345" s="29"/>
      <c r="C345" s="29"/>
      <c r="D345" s="22"/>
      <c r="E345" s="20"/>
      <c r="F345" s="27"/>
      <c r="G345" s="27"/>
      <c r="H345" s="33"/>
    </row>
    <row r="346" spans="1:8" x14ac:dyDescent="0.25">
      <c r="A346" s="23"/>
      <c r="B346" s="29"/>
      <c r="C346" s="29"/>
      <c r="D346" s="22"/>
      <c r="E346" s="20"/>
      <c r="F346" s="27"/>
      <c r="G346" s="27"/>
      <c r="H346" s="33"/>
    </row>
    <row r="347" spans="1:8" x14ac:dyDescent="0.25">
      <c r="A347" s="23"/>
      <c r="B347" s="29"/>
      <c r="C347" s="29"/>
      <c r="D347" s="22"/>
      <c r="E347" s="20"/>
      <c r="F347" s="27"/>
      <c r="G347" s="27"/>
      <c r="H347" s="33"/>
    </row>
    <row r="348" spans="1:8" x14ac:dyDescent="0.25">
      <c r="A348" s="23"/>
      <c r="B348" s="29"/>
      <c r="C348" s="29"/>
      <c r="D348" s="22"/>
      <c r="E348" s="20"/>
      <c r="F348" s="27"/>
      <c r="G348" s="27"/>
      <c r="H348" s="33"/>
    </row>
    <row r="349" spans="1:8" x14ac:dyDescent="0.25">
      <c r="A349" s="23"/>
      <c r="B349" s="29"/>
      <c r="C349" s="29"/>
      <c r="D349" s="22"/>
      <c r="E349" s="20"/>
      <c r="F349" s="27"/>
      <c r="G349" s="27"/>
      <c r="H349" s="33"/>
    </row>
    <row r="350" spans="1:8" x14ac:dyDescent="0.25">
      <c r="A350" s="23"/>
      <c r="B350" s="29"/>
      <c r="C350" s="29"/>
      <c r="D350" s="22"/>
      <c r="E350" s="20"/>
      <c r="F350" s="27"/>
      <c r="G350" s="27"/>
      <c r="H350" s="33"/>
    </row>
    <row r="351" spans="1:8" x14ac:dyDescent="0.25">
      <c r="A351" s="23"/>
      <c r="B351" s="29"/>
      <c r="C351" s="29"/>
      <c r="D351" s="22"/>
      <c r="E351" s="20"/>
      <c r="F351" s="27"/>
      <c r="G351" s="27"/>
      <c r="H351" s="33"/>
    </row>
    <row r="352" spans="1:8" x14ac:dyDescent="0.25">
      <c r="A352" s="23"/>
      <c r="B352" s="29"/>
      <c r="C352" s="29"/>
      <c r="D352" s="22"/>
      <c r="E352" s="20"/>
      <c r="F352" s="27"/>
      <c r="G352" s="27"/>
      <c r="H352" s="33"/>
    </row>
    <row r="353" spans="1:8" x14ac:dyDescent="0.25">
      <c r="A353" s="23"/>
      <c r="B353" s="29"/>
      <c r="C353" s="29"/>
      <c r="D353" s="22"/>
      <c r="E353" s="20"/>
      <c r="F353" s="27"/>
      <c r="G353" s="27"/>
      <c r="H353" s="33"/>
    </row>
    <row r="354" spans="1:8" x14ac:dyDescent="0.25">
      <c r="A354" s="23"/>
      <c r="B354" s="29"/>
      <c r="C354" s="29"/>
      <c r="D354" s="22"/>
      <c r="E354" s="20"/>
      <c r="F354" s="27"/>
      <c r="G354" s="27"/>
      <c r="H354" s="33"/>
    </row>
    <row r="355" spans="1:8" x14ac:dyDescent="0.25">
      <c r="A355" s="23"/>
      <c r="B355" s="29"/>
      <c r="C355" s="29"/>
      <c r="D355" s="22"/>
      <c r="E355" s="20"/>
      <c r="F355" s="27"/>
      <c r="G355" s="27"/>
      <c r="H355" s="33"/>
    </row>
    <row r="356" spans="1:8" x14ac:dyDescent="0.25">
      <c r="A356" s="23"/>
      <c r="B356" s="29"/>
      <c r="C356" s="29"/>
      <c r="D356" s="22"/>
      <c r="E356" s="20"/>
      <c r="F356" s="27"/>
      <c r="G356" s="27"/>
      <c r="H356" s="33"/>
    </row>
    <row r="357" spans="1:8" x14ac:dyDescent="0.25">
      <c r="A357" s="23"/>
      <c r="B357" s="29"/>
      <c r="C357" s="29"/>
      <c r="D357" s="22"/>
      <c r="E357" s="20"/>
      <c r="F357" s="27"/>
      <c r="G357" s="27"/>
      <c r="H357" s="33"/>
    </row>
    <row r="358" spans="1:8" x14ac:dyDescent="0.25">
      <c r="A358" s="23"/>
      <c r="B358" s="29"/>
      <c r="C358" s="29"/>
      <c r="D358" s="22"/>
      <c r="E358" s="20"/>
      <c r="F358" s="27"/>
      <c r="G358" s="27"/>
      <c r="H358" s="33"/>
    </row>
    <row r="359" spans="1:8" x14ac:dyDescent="0.25">
      <c r="A359" s="23"/>
      <c r="B359" s="29"/>
      <c r="C359" s="29"/>
      <c r="D359" s="22"/>
      <c r="E359" s="20"/>
      <c r="F359" s="27"/>
      <c r="G359" s="27"/>
      <c r="H359" s="33"/>
    </row>
    <row r="360" spans="1:8" x14ac:dyDescent="0.25">
      <c r="A360" s="23"/>
      <c r="B360" s="29"/>
      <c r="C360" s="29"/>
      <c r="D360" s="22"/>
      <c r="E360" s="20"/>
      <c r="F360" s="27"/>
      <c r="G360" s="27"/>
      <c r="H360" s="33"/>
    </row>
    <row r="361" spans="1:8" x14ac:dyDescent="0.25">
      <c r="A361" s="23"/>
      <c r="B361" s="29"/>
      <c r="C361" s="29"/>
      <c r="D361" s="22"/>
      <c r="E361" s="20"/>
      <c r="F361" s="27"/>
      <c r="G361" s="27"/>
      <c r="H361" s="33"/>
    </row>
    <row r="362" spans="1:8" x14ac:dyDescent="0.25">
      <c r="A362" s="23"/>
      <c r="B362" s="29"/>
      <c r="C362" s="29"/>
      <c r="D362" s="22"/>
      <c r="E362" s="20"/>
      <c r="F362" s="27"/>
      <c r="G362" s="27"/>
      <c r="H362" s="33"/>
    </row>
    <row r="363" spans="1:8" x14ac:dyDescent="0.25">
      <c r="A363" s="23"/>
      <c r="B363" s="29"/>
      <c r="C363" s="29"/>
      <c r="D363" s="22"/>
      <c r="E363" s="20"/>
      <c r="F363" s="27"/>
      <c r="G363" s="27"/>
      <c r="H363" s="33"/>
    </row>
    <row r="364" spans="1:8" x14ac:dyDescent="0.25">
      <c r="A364" s="23"/>
      <c r="B364" s="29"/>
      <c r="C364" s="29"/>
      <c r="D364" s="22"/>
      <c r="E364" s="20"/>
      <c r="F364" s="27"/>
      <c r="G364" s="27"/>
      <c r="H364" s="33"/>
    </row>
    <row r="365" spans="1:8" x14ac:dyDescent="0.25">
      <c r="A365" s="23"/>
      <c r="B365" s="29"/>
      <c r="C365" s="29"/>
      <c r="D365" s="22"/>
      <c r="E365" s="20"/>
      <c r="F365" s="27"/>
      <c r="G365" s="27"/>
      <c r="H365" s="33"/>
    </row>
    <row r="366" spans="1:8" x14ac:dyDescent="0.25">
      <c r="A366" s="23"/>
      <c r="B366" s="29"/>
      <c r="C366" s="29"/>
      <c r="D366" s="22"/>
      <c r="E366" s="20"/>
      <c r="F366" s="27"/>
      <c r="G366" s="27"/>
      <c r="H366" s="33"/>
    </row>
    <row r="367" spans="1:8" x14ac:dyDescent="0.25">
      <c r="A367" s="23"/>
      <c r="B367" s="29"/>
      <c r="C367" s="29"/>
      <c r="D367" s="22"/>
      <c r="E367" s="20"/>
      <c r="F367" s="27"/>
      <c r="G367" s="27"/>
      <c r="H367" s="33"/>
    </row>
    <row r="368" spans="1:8" x14ac:dyDescent="0.25">
      <c r="A368" s="23"/>
      <c r="B368" s="29"/>
      <c r="C368" s="29"/>
      <c r="D368" s="22"/>
      <c r="E368" s="20"/>
      <c r="F368" s="27"/>
      <c r="G368" s="27"/>
      <c r="H368" s="33"/>
    </row>
    <row r="369" spans="1:8" x14ac:dyDescent="0.25">
      <c r="A369" s="23"/>
      <c r="B369" s="29"/>
      <c r="C369" s="29"/>
      <c r="D369" s="22"/>
      <c r="E369" s="20"/>
      <c r="F369" s="27"/>
      <c r="G369" s="27"/>
      <c r="H369" s="33"/>
    </row>
    <row r="370" spans="1:8" x14ac:dyDescent="0.25">
      <c r="A370" s="23"/>
      <c r="B370" s="29"/>
      <c r="C370" s="29"/>
      <c r="D370" s="22"/>
      <c r="E370" s="20"/>
      <c r="F370" s="27"/>
      <c r="G370" s="27"/>
      <c r="H370" s="33"/>
    </row>
    <row r="371" spans="1:8" x14ac:dyDescent="0.25">
      <c r="A371" s="23"/>
      <c r="B371" s="29"/>
      <c r="C371" s="29"/>
      <c r="D371" s="22"/>
      <c r="E371" s="20"/>
      <c r="F371" s="27"/>
      <c r="G371" s="27"/>
      <c r="H371" s="33"/>
    </row>
    <row r="372" spans="1:8" x14ac:dyDescent="0.25">
      <c r="A372" s="23"/>
      <c r="B372" s="29"/>
      <c r="C372" s="29"/>
      <c r="D372" s="22"/>
      <c r="E372" s="20"/>
      <c r="F372" s="27"/>
      <c r="G372" s="27"/>
      <c r="H372" s="33"/>
    </row>
    <row r="373" spans="1:8" x14ac:dyDescent="0.25">
      <c r="A373" s="23"/>
      <c r="B373" s="29"/>
      <c r="C373" s="29"/>
      <c r="D373" s="22"/>
      <c r="E373" s="20"/>
      <c r="F373" s="27"/>
      <c r="G373" s="27"/>
      <c r="H373" s="33"/>
    </row>
    <row r="374" spans="1:8" x14ac:dyDescent="0.25">
      <c r="A374" s="23"/>
      <c r="B374" s="29"/>
      <c r="C374" s="29"/>
      <c r="D374" s="22"/>
      <c r="E374" s="20"/>
      <c r="F374" s="27"/>
      <c r="G374" s="27"/>
      <c r="H374" s="33"/>
    </row>
    <row r="375" spans="1:8" x14ac:dyDescent="0.25">
      <c r="A375" s="23"/>
      <c r="B375" s="29"/>
      <c r="C375" s="29"/>
      <c r="D375" s="22"/>
      <c r="E375" s="20"/>
      <c r="F375" s="27"/>
      <c r="G375" s="27"/>
      <c r="H375" s="33"/>
    </row>
    <row r="376" spans="1:8" x14ac:dyDescent="0.25">
      <c r="A376" s="23"/>
      <c r="B376" s="29"/>
      <c r="C376" s="29"/>
      <c r="D376" s="22"/>
      <c r="E376" s="20"/>
      <c r="F376" s="27"/>
      <c r="G376" s="27"/>
      <c r="H376" s="33"/>
    </row>
    <row r="377" spans="1:8" x14ac:dyDescent="0.25">
      <c r="A377" s="23"/>
      <c r="B377" s="29"/>
      <c r="C377" s="29"/>
      <c r="D377" s="22"/>
      <c r="E377" s="20"/>
      <c r="F377" s="27"/>
      <c r="G377" s="27"/>
      <c r="H377" s="33"/>
    </row>
    <row r="378" spans="1:8" x14ac:dyDescent="0.25">
      <c r="A378" s="23"/>
      <c r="B378" s="29"/>
      <c r="C378" s="29"/>
      <c r="D378" s="22"/>
      <c r="E378" s="20"/>
      <c r="F378" s="27"/>
      <c r="G378" s="27"/>
      <c r="H378" s="33"/>
    </row>
    <row r="379" spans="1:8" x14ac:dyDescent="0.25">
      <c r="A379" s="23"/>
      <c r="B379" s="29"/>
      <c r="C379" s="29"/>
      <c r="D379" s="22"/>
      <c r="E379" s="20"/>
      <c r="F379" s="27"/>
      <c r="G379" s="27"/>
      <c r="H379" s="33"/>
    </row>
    <row r="380" spans="1:8" x14ac:dyDescent="0.25">
      <c r="A380" s="23"/>
      <c r="B380" s="29"/>
      <c r="C380" s="29"/>
      <c r="D380" s="22"/>
      <c r="E380" s="20"/>
      <c r="F380" s="27"/>
      <c r="G380" s="27"/>
      <c r="H380" s="33"/>
    </row>
    <row r="381" spans="1:8" x14ac:dyDescent="0.25">
      <c r="A381" s="23"/>
      <c r="B381" s="29"/>
      <c r="C381" s="29"/>
      <c r="D381" s="22"/>
      <c r="E381" s="20"/>
      <c r="F381" s="27"/>
      <c r="G381" s="27"/>
      <c r="H381" s="33"/>
    </row>
    <row r="382" spans="1:8" x14ac:dyDescent="0.25">
      <c r="A382" s="23"/>
      <c r="B382" s="29"/>
      <c r="C382" s="29"/>
      <c r="D382" s="22"/>
      <c r="E382" s="20"/>
      <c r="F382" s="27"/>
      <c r="G382" s="27"/>
      <c r="H382" s="33"/>
    </row>
    <row r="383" spans="1:8" x14ac:dyDescent="0.25">
      <c r="A383" s="23"/>
      <c r="B383" s="29"/>
      <c r="C383" s="29"/>
      <c r="D383" s="22"/>
      <c r="E383" s="20"/>
      <c r="F383" s="27"/>
      <c r="G383" s="27"/>
      <c r="H383" s="33"/>
    </row>
    <row r="384" spans="1:8" x14ac:dyDescent="0.25">
      <c r="A384" s="23"/>
      <c r="B384" s="29"/>
      <c r="C384" s="29"/>
      <c r="D384" s="22"/>
      <c r="E384" s="20"/>
      <c r="F384" s="27"/>
      <c r="G384" s="27"/>
      <c r="H384" s="33"/>
    </row>
    <row r="385" spans="1:8" x14ac:dyDescent="0.25">
      <c r="A385" s="23"/>
      <c r="B385" s="29"/>
      <c r="C385" s="29"/>
      <c r="D385" s="22"/>
      <c r="E385" s="20"/>
      <c r="F385" s="27"/>
      <c r="G385" s="27"/>
      <c r="H385" s="33"/>
    </row>
    <row r="386" spans="1:8" x14ac:dyDescent="0.25">
      <c r="A386" s="23"/>
      <c r="B386" s="29"/>
      <c r="C386" s="29"/>
      <c r="D386" s="22"/>
      <c r="E386" s="20"/>
      <c r="F386" s="27"/>
      <c r="G386" s="27"/>
      <c r="H386" s="33"/>
    </row>
    <row r="387" spans="1:8" x14ac:dyDescent="0.25">
      <c r="A387" s="23"/>
      <c r="B387" s="29"/>
      <c r="C387" s="29"/>
      <c r="D387" s="22"/>
      <c r="E387" s="20"/>
      <c r="F387" s="27"/>
      <c r="G387" s="27"/>
      <c r="H387" s="33"/>
    </row>
    <row r="388" spans="1:8" x14ac:dyDescent="0.25">
      <c r="A388" s="23"/>
      <c r="B388" s="29"/>
      <c r="C388" s="29"/>
      <c r="D388" s="22"/>
      <c r="E388" s="20"/>
      <c r="F388" s="27"/>
      <c r="G388" s="27"/>
      <c r="H388" s="33"/>
    </row>
    <row r="389" spans="1:8" x14ac:dyDescent="0.25">
      <c r="A389" s="23"/>
      <c r="B389" s="29"/>
      <c r="C389" s="29"/>
      <c r="D389" s="22"/>
      <c r="E389" s="20"/>
      <c r="F389" s="27"/>
      <c r="G389" s="27"/>
      <c r="H389" s="33"/>
    </row>
    <row r="390" spans="1:8" x14ac:dyDescent="0.25">
      <c r="A390" s="23"/>
      <c r="B390" s="29"/>
      <c r="C390" s="29"/>
      <c r="D390" s="22"/>
      <c r="E390" s="20"/>
      <c r="F390" s="27"/>
      <c r="G390" s="27"/>
      <c r="H390" s="33"/>
    </row>
    <row r="391" spans="1:8" x14ac:dyDescent="0.25">
      <c r="A391" s="23"/>
      <c r="B391" s="29"/>
      <c r="C391" s="29"/>
      <c r="D391" s="22"/>
      <c r="E391" s="20"/>
      <c r="F391" s="27"/>
      <c r="G391" s="27"/>
      <c r="H391" s="33"/>
    </row>
    <row r="392" spans="1:8" x14ac:dyDescent="0.25">
      <c r="A392" s="23"/>
      <c r="B392" s="29"/>
      <c r="C392" s="29"/>
      <c r="D392" s="22"/>
      <c r="E392" s="20"/>
      <c r="F392" s="27"/>
      <c r="G392" s="27"/>
      <c r="H392" s="33"/>
    </row>
    <row r="393" spans="1:8" x14ac:dyDescent="0.25">
      <c r="A393" s="23"/>
      <c r="B393" s="29"/>
      <c r="C393" s="29"/>
      <c r="D393" s="22"/>
      <c r="E393" s="20"/>
      <c r="F393" s="27"/>
      <c r="G393" s="27"/>
      <c r="H393" s="33"/>
    </row>
    <row r="394" spans="1:8" x14ac:dyDescent="0.25">
      <c r="A394" s="23"/>
      <c r="B394" s="29"/>
      <c r="C394" s="29"/>
      <c r="D394" s="22"/>
      <c r="E394" s="20"/>
      <c r="F394" s="27"/>
      <c r="G394" s="27"/>
      <c r="H394" s="33"/>
    </row>
    <row r="395" spans="1:8" x14ac:dyDescent="0.25">
      <c r="A395" s="23"/>
      <c r="B395" s="29"/>
      <c r="C395" s="29"/>
      <c r="D395" s="22"/>
      <c r="E395" s="20"/>
      <c r="F395" s="27"/>
      <c r="G395" s="27"/>
      <c r="H395" s="33"/>
    </row>
    <row r="396" spans="1:8" x14ac:dyDescent="0.25">
      <c r="A396" s="23"/>
      <c r="B396" s="29"/>
      <c r="C396" s="29"/>
      <c r="D396" s="22"/>
      <c r="E396" s="20"/>
      <c r="F396" s="27"/>
      <c r="G396" s="27"/>
      <c r="H396" s="33"/>
    </row>
    <row r="397" spans="1:8" x14ac:dyDescent="0.25">
      <c r="A397" s="23"/>
      <c r="B397" s="29"/>
      <c r="C397" s="29"/>
      <c r="D397" s="22"/>
      <c r="E397" s="20"/>
      <c r="F397" s="27"/>
      <c r="G397" s="27"/>
      <c r="H397" s="33"/>
    </row>
    <row r="398" spans="1:8" x14ac:dyDescent="0.25">
      <c r="A398" s="23"/>
      <c r="B398" s="29"/>
      <c r="C398" s="29"/>
      <c r="D398" s="22"/>
      <c r="E398" s="20"/>
      <c r="F398" s="27"/>
      <c r="G398" s="27"/>
      <c r="H398" s="33"/>
    </row>
    <row r="399" spans="1:8" x14ac:dyDescent="0.25">
      <c r="A399" s="23"/>
      <c r="B399" s="29"/>
      <c r="C399" s="29"/>
      <c r="D399" s="22"/>
      <c r="E399" s="20"/>
      <c r="F399" s="27"/>
      <c r="G399" s="27"/>
      <c r="H399" s="33"/>
    </row>
    <row r="400" spans="1:8" x14ac:dyDescent="0.25">
      <c r="A400" s="23"/>
      <c r="B400" s="29"/>
      <c r="C400" s="29"/>
      <c r="D400" s="22"/>
      <c r="E400" s="20"/>
      <c r="F400" s="27"/>
      <c r="G400" s="27"/>
      <c r="H400" s="33"/>
    </row>
    <row r="401" spans="1:8" x14ac:dyDescent="0.25">
      <c r="A401" s="23"/>
      <c r="B401" s="29"/>
      <c r="C401" s="29"/>
      <c r="D401" s="22"/>
      <c r="E401" s="20"/>
      <c r="F401" s="27"/>
      <c r="G401" s="27"/>
      <c r="H401" s="33"/>
    </row>
    <row r="402" spans="1:8" x14ac:dyDescent="0.25">
      <c r="A402" s="23"/>
      <c r="B402" s="29"/>
      <c r="C402" s="29"/>
      <c r="D402" s="22"/>
      <c r="E402" s="20"/>
      <c r="F402" s="27"/>
      <c r="G402" s="27"/>
      <c r="H402" s="33"/>
    </row>
    <row r="403" spans="1:8" x14ac:dyDescent="0.25">
      <c r="A403" s="23"/>
      <c r="B403" s="29"/>
      <c r="C403" s="29"/>
      <c r="D403" s="22"/>
      <c r="E403" s="20"/>
      <c r="F403" s="27"/>
      <c r="G403" s="27"/>
      <c r="H403" s="33"/>
    </row>
    <row r="404" spans="1:8" x14ac:dyDescent="0.25">
      <c r="A404" s="23"/>
      <c r="B404" s="29"/>
      <c r="C404" s="29"/>
      <c r="D404" s="22"/>
      <c r="E404" s="20"/>
      <c r="F404" s="27"/>
      <c r="G404" s="27"/>
      <c r="H404" s="33"/>
    </row>
    <row r="405" spans="1:8" x14ac:dyDescent="0.25">
      <c r="A405" s="23"/>
      <c r="B405" s="29"/>
      <c r="C405" s="29"/>
      <c r="D405" s="22"/>
      <c r="E405" s="20"/>
      <c r="F405" s="27"/>
      <c r="G405" s="27"/>
      <c r="H405" s="33"/>
    </row>
    <row r="406" spans="1:8" x14ac:dyDescent="0.25">
      <c r="A406" s="23"/>
      <c r="B406" s="29"/>
      <c r="C406" s="29"/>
      <c r="D406" s="22"/>
      <c r="E406" s="20"/>
      <c r="F406" s="27"/>
      <c r="G406" s="27"/>
      <c r="H406" s="33"/>
    </row>
    <row r="407" spans="1:8" x14ac:dyDescent="0.25">
      <c r="A407" s="23"/>
      <c r="B407" s="29"/>
      <c r="C407" s="29"/>
      <c r="D407" s="22"/>
      <c r="E407" s="20"/>
      <c r="F407" s="27"/>
      <c r="G407" s="27"/>
      <c r="H407" s="33"/>
    </row>
    <row r="408" spans="1:8" x14ac:dyDescent="0.25">
      <c r="A408" s="23"/>
      <c r="B408" s="29"/>
      <c r="C408" s="29"/>
      <c r="D408" s="22"/>
      <c r="E408" s="20"/>
      <c r="F408" s="27"/>
      <c r="G408" s="27"/>
      <c r="H408" s="33"/>
    </row>
    <row r="409" spans="1:8" x14ac:dyDescent="0.25">
      <c r="A409" s="23"/>
      <c r="B409" s="29"/>
      <c r="C409" s="29"/>
      <c r="D409" s="22"/>
      <c r="E409" s="20"/>
      <c r="F409" s="27"/>
      <c r="G409" s="27"/>
      <c r="H409" s="33"/>
    </row>
    <row r="410" spans="1:8" x14ac:dyDescent="0.25">
      <c r="A410" s="23"/>
      <c r="B410" s="29"/>
      <c r="C410" s="29"/>
      <c r="D410" s="22"/>
      <c r="E410" s="20"/>
      <c r="F410" s="27"/>
      <c r="G410" s="27"/>
      <c r="H410" s="33"/>
    </row>
    <row r="411" spans="1:8" x14ac:dyDescent="0.25">
      <c r="A411" s="23"/>
      <c r="B411" s="29"/>
      <c r="C411" s="29"/>
      <c r="D411" s="22"/>
      <c r="E411" s="20"/>
      <c r="F411" s="27"/>
      <c r="G411" s="27"/>
      <c r="H411" s="33"/>
    </row>
    <row r="412" spans="1:8" x14ac:dyDescent="0.25">
      <c r="A412" s="23"/>
      <c r="B412" s="29"/>
      <c r="C412" s="29"/>
      <c r="D412" s="22"/>
      <c r="E412" s="20"/>
      <c r="F412" s="27"/>
      <c r="G412" s="27"/>
      <c r="H412" s="33"/>
    </row>
    <row r="413" spans="1:8" x14ac:dyDescent="0.25">
      <c r="A413" s="23"/>
      <c r="B413" s="29"/>
      <c r="C413" s="29"/>
      <c r="D413" s="22"/>
      <c r="E413" s="20"/>
      <c r="F413" s="27"/>
      <c r="G413" s="27"/>
      <c r="H413" s="33"/>
    </row>
    <row r="414" spans="1:8" x14ac:dyDescent="0.25">
      <c r="A414" s="23"/>
      <c r="B414" s="29"/>
      <c r="C414" s="29"/>
      <c r="D414" s="22"/>
      <c r="E414" s="20"/>
      <c r="F414" s="27"/>
      <c r="G414" s="27"/>
      <c r="H414" s="33"/>
    </row>
    <row r="415" spans="1:8" x14ac:dyDescent="0.25">
      <c r="A415" s="23"/>
      <c r="B415" s="29"/>
      <c r="C415" s="29"/>
      <c r="D415" s="22"/>
      <c r="E415" s="20"/>
      <c r="F415" s="27"/>
      <c r="G415" s="27"/>
      <c r="H415" s="33"/>
    </row>
    <row r="416" spans="1:8" x14ac:dyDescent="0.25">
      <c r="A416" s="23"/>
      <c r="B416" s="29"/>
      <c r="C416" s="29"/>
      <c r="D416" s="22"/>
      <c r="E416" s="20"/>
      <c r="F416" s="27"/>
      <c r="G416" s="27"/>
      <c r="H416" s="33"/>
    </row>
    <row r="417" spans="1:8" x14ac:dyDescent="0.25">
      <c r="A417" s="23"/>
      <c r="B417" s="29"/>
      <c r="C417" s="29"/>
      <c r="D417" s="22"/>
      <c r="E417" s="20"/>
      <c r="F417" s="27"/>
      <c r="G417" s="27"/>
      <c r="H417" s="33"/>
    </row>
    <row r="418" spans="1:8" x14ac:dyDescent="0.25">
      <c r="A418" s="23"/>
      <c r="B418" s="29"/>
      <c r="C418" s="29"/>
      <c r="D418" s="22"/>
      <c r="E418" s="20"/>
      <c r="F418" s="27"/>
      <c r="G418" s="27"/>
      <c r="H418" s="33"/>
    </row>
    <row r="419" spans="1:8" x14ac:dyDescent="0.25">
      <c r="A419" s="23"/>
      <c r="B419" s="29"/>
      <c r="C419" s="29"/>
      <c r="D419" s="22"/>
      <c r="E419" s="20"/>
      <c r="F419" s="27"/>
      <c r="G419" s="27"/>
      <c r="H419" s="33"/>
    </row>
    <row r="420" spans="1:8" x14ac:dyDescent="0.25">
      <c r="A420" s="23"/>
      <c r="B420" s="29"/>
      <c r="C420" s="29"/>
      <c r="D420" s="22"/>
      <c r="E420" s="20"/>
      <c r="F420" s="27"/>
      <c r="G420" s="27"/>
      <c r="H420" s="33"/>
    </row>
    <row r="421" spans="1:8" x14ac:dyDescent="0.25">
      <c r="A421" s="23"/>
      <c r="B421" s="29"/>
      <c r="C421" s="29"/>
      <c r="D421" s="22"/>
      <c r="E421" s="20"/>
      <c r="F421" s="27"/>
      <c r="G421" s="27"/>
      <c r="H421" s="33"/>
    </row>
    <row r="422" spans="1:8" x14ac:dyDescent="0.25">
      <c r="A422" s="23"/>
      <c r="B422" s="29"/>
      <c r="C422" s="29"/>
      <c r="D422" s="22"/>
      <c r="E422" s="20"/>
      <c r="F422" s="27"/>
      <c r="G422" s="27"/>
      <c r="H422" s="33"/>
    </row>
    <row r="423" spans="1:8" x14ac:dyDescent="0.25">
      <c r="A423" s="23"/>
      <c r="B423" s="29"/>
      <c r="C423" s="29"/>
      <c r="D423" s="22"/>
      <c r="E423" s="20"/>
      <c r="F423" s="27"/>
      <c r="G423" s="27"/>
      <c r="H423" s="33"/>
    </row>
    <row r="424" spans="1:8" x14ac:dyDescent="0.25">
      <c r="A424" s="23"/>
      <c r="B424" s="29"/>
      <c r="C424" s="29"/>
      <c r="D424" s="22"/>
      <c r="E424" s="20"/>
      <c r="F424" s="27"/>
      <c r="G424" s="27"/>
      <c r="H424" s="33"/>
    </row>
    <row r="425" spans="1:8" x14ac:dyDescent="0.25">
      <c r="A425" s="23"/>
      <c r="B425" s="29"/>
      <c r="C425" s="29"/>
      <c r="D425" s="22"/>
      <c r="E425" s="20"/>
      <c r="F425" s="27"/>
      <c r="G425" s="27"/>
      <c r="H425" s="33"/>
    </row>
    <row r="426" spans="1:8" x14ac:dyDescent="0.25">
      <c r="A426" s="23"/>
      <c r="B426" s="29"/>
      <c r="C426" s="29"/>
      <c r="D426" s="22"/>
      <c r="E426" s="20"/>
      <c r="F426" s="27"/>
      <c r="G426" s="27"/>
      <c r="H426" s="33"/>
    </row>
    <row r="427" spans="1:8" x14ac:dyDescent="0.25">
      <c r="A427" s="23"/>
      <c r="B427" s="29"/>
      <c r="C427" s="29"/>
      <c r="D427" s="22"/>
      <c r="E427" s="20"/>
      <c r="F427" s="27"/>
      <c r="G427" s="27"/>
      <c r="H427" s="33"/>
    </row>
    <row r="428" spans="1:8" x14ac:dyDescent="0.25">
      <c r="A428" s="23"/>
      <c r="B428" s="29"/>
      <c r="C428" s="29"/>
      <c r="D428" s="22"/>
      <c r="E428" s="20"/>
      <c r="F428" s="27"/>
      <c r="G428" s="27"/>
      <c r="H428" s="33"/>
    </row>
    <row r="429" spans="1:8" x14ac:dyDescent="0.25">
      <c r="A429" s="23"/>
      <c r="B429" s="29"/>
      <c r="C429" s="29"/>
      <c r="D429" s="22"/>
      <c r="E429" s="20"/>
      <c r="F429" s="27"/>
      <c r="G429" s="27"/>
      <c r="H429" s="33"/>
    </row>
    <row r="430" spans="1:8" x14ac:dyDescent="0.25">
      <c r="A430" s="23"/>
      <c r="B430" s="29"/>
      <c r="C430" s="29"/>
      <c r="D430" s="22"/>
      <c r="E430" s="20"/>
      <c r="F430" s="27"/>
      <c r="G430" s="27"/>
      <c r="H430" s="33"/>
    </row>
    <row r="431" spans="1:8" x14ac:dyDescent="0.25">
      <c r="A431" s="23"/>
      <c r="B431" s="29"/>
      <c r="C431" s="29"/>
      <c r="D431" s="22"/>
      <c r="E431" s="20"/>
      <c r="F431" s="27"/>
      <c r="G431" s="27"/>
      <c r="H431" s="33"/>
    </row>
    <row r="432" spans="1:8" x14ac:dyDescent="0.25">
      <c r="A432" s="23"/>
      <c r="B432" s="29"/>
      <c r="C432" s="29"/>
      <c r="D432" s="22"/>
      <c r="E432" s="20"/>
      <c r="F432" s="27"/>
      <c r="G432" s="27"/>
      <c r="H432" s="33"/>
    </row>
    <row r="433" spans="1:8" x14ac:dyDescent="0.25">
      <c r="A433" s="23"/>
      <c r="B433" s="29"/>
      <c r="C433" s="29"/>
      <c r="D433" s="22"/>
      <c r="E433" s="20"/>
      <c r="F433" s="27"/>
      <c r="G433" s="27"/>
      <c r="H433" s="33"/>
    </row>
    <row r="434" spans="1:8" x14ac:dyDescent="0.25">
      <c r="A434" s="23"/>
      <c r="B434" s="29"/>
      <c r="C434" s="29"/>
      <c r="D434" s="22"/>
      <c r="E434" s="20"/>
      <c r="F434" s="27"/>
      <c r="G434" s="27"/>
      <c r="H434" s="33"/>
    </row>
    <row r="435" spans="1:8" x14ac:dyDescent="0.25">
      <c r="A435" s="23"/>
      <c r="B435" s="29"/>
      <c r="C435" s="29"/>
      <c r="D435" s="22"/>
      <c r="E435" s="20"/>
      <c r="F435" s="27"/>
      <c r="G435" s="27"/>
      <c r="H435" s="33"/>
    </row>
    <row r="436" spans="1:8" x14ac:dyDescent="0.25">
      <c r="A436" s="23"/>
      <c r="B436" s="29"/>
      <c r="C436" s="29"/>
      <c r="D436" s="22"/>
      <c r="E436" s="20"/>
      <c r="F436" s="27"/>
      <c r="G436" s="27"/>
      <c r="H436" s="33"/>
    </row>
    <row r="437" spans="1:8" x14ac:dyDescent="0.25">
      <c r="A437" s="23"/>
      <c r="B437" s="29"/>
      <c r="C437" s="29"/>
      <c r="D437" s="22"/>
      <c r="E437" s="20"/>
      <c r="F437" s="27"/>
      <c r="G437" s="27"/>
      <c r="H437" s="33"/>
    </row>
    <row r="438" spans="1:8" x14ac:dyDescent="0.25">
      <c r="A438" s="23"/>
      <c r="B438" s="29"/>
      <c r="C438" s="29"/>
      <c r="D438" s="22"/>
      <c r="E438" s="20"/>
      <c r="F438" s="27"/>
      <c r="G438" s="27"/>
      <c r="H438" s="33"/>
    </row>
    <row r="439" spans="1:8" x14ac:dyDescent="0.25">
      <c r="A439" s="23"/>
      <c r="B439" s="29"/>
      <c r="C439" s="29"/>
      <c r="D439" s="22"/>
      <c r="E439" s="20"/>
      <c r="F439" s="27"/>
      <c r="G439" s="27"/>
      <c r="H439" s="33"/>
    </row>
    <row r="440" spans="1:8" x14ac:dyDescent="0.25">
      <c r="A440" s="23"/>
      <c r="B440" s="29"/>
      <c r="C440" s="29"/>
      <c r="D440" s="22"/>
      <c r="E440" s="20"/>
      <c r="F440" s="27"/>
      <c r="G440" s="27"/>
      <c r="H440" s="33"/>
    </row>
    <row r="441" spans="1:8" x14ac:dyDescent="0.25">
      <c r="A441" s="23"/>
      <c r="B441" s="29"/>
      <c r="C441" s="29"/>
      <c r="D441" s="22"/>
      <c r="E441" s="20"/>
      <c r="F441" s="27"/>
      <c r="G441" s="27"/>
      <c r="H441" s="33"/>
    </row>
    <row r="442" spans="1:8" x14ac:dyDescent="0.25">
      <c r="A442" s="23"/>
      <c r="B442" s="29"/>
      <c r="C442" s="29"/>
      <c r="D442" s="22"/>
      <c r="E442" s="20"/>
      <c r="F442" s="27"/>
      <c r="G442" s="27"/>
      <c r="H442" s="33"/>
    </row>
    <row r="443" spans="1:8" x14ac:dyDescent="0.25">
      <c r="A443" s="23"/>
      <c r="B443" s="29"/>
      <c r="C443" s="29"/>
      <c r="D443" s="22"/>
      <c r="E443" s="20"/>
      <c r="F443" s="27"/>
      <c r="G443" s="27"/>
      <c r="H443" s="33"/>
    </row>
    <row r="444" spans="1:8" x14ac:dyDescent="0.25">
      <c r="A444" s="23"/>
      <c r="B444" s="29"/>
      <c r="C444" s="29"/>
      <c r="D444" s="22"/>
      <c r="E444" s="20"/>
      <c r="F444" s="27"/>
      <c r="G444" s="27"/>
      <c r="H444" s="33"/>
    </row>
    <row r="445" spans="1:8" x14ac:dyDescent="0.25">
      <c r="A445" s="23"/>
      <c r="B445" s="29"/>
      <c r="C445" s="29"/>
      <c r="D445" s="22"/>
      <c r="E445" s="20"/>
      <c r="F445" s="27"/>
      <c r="G445" s="27"/>
      <c r="H445" s="33"/>
    </row>
    <row r="446" spans="1:8" x14ac:dyDescent="0.25">
      <c r="A446" s="23"/>
      <c r="B446" s="29"/>
      <c r="C446" s="29"/>
      <c r="D446" s="22"/>
      <c r="E446" s="20"/>
      <c r="F446" s="27"/>
      <c r="G446" s="27"/>
      <c r="H446" s="33"/>
    </row>
    <row r="447" spans="1:8" x14ac:dyDescent="0.25">
      <c r="A447" s="23"/>
      <c r="B447" s="29"/>
      <c r="C447" s="29"/>
      <c r="D447" s="22"/>
      <c r="E447" s="20"/>
      <c r="F447" s="27"/>
      <c r="G447" s="27"/>
      <c r="H447" s="33"/>
    </row>
    <row r="448" spans="1:8" x14ac:dyDescent="0.25">
      <c r="A448" s="23"/>
      <c r="B448" s="29"/>
      <c r="C448" s="29"/>
      <c r="D448" s="22"/>
      <c r="E448" s="20"/>
      <c r="F448" s="27"/>
      <c r="G448" s="27"/>
      <c r="H448" s="33"/>
    </row>
    <row r="449" spans="1:8" x14ac:dyDescent="0.25">
      <c r="A449" s="23"/>
      <c r="B449" s="29"/>
      <c r="C449" s="29"/>
      <c r="D449" s="22"/>
      <c r="E449" s="20"/>
      <c r="F449" s="27"/>
      <c r="G449" s="27"/>
      <c r="H449" s="33"/>
    </row>
    <row r="450" spans="1:8" x14ac:dyDescent="0.25">
      <c r="A450" s="23"/>
      <c r="B450" s="29"/>
      <c r="C450" s="29"/>
      <c r="D450" s="22"/>
      <c r="E450" s="20"/>
      <c r="F450" s="27"/>
      <c r="G450" s="27"/>
      <c r="H450" s="33"/>
    </row>
    <row r="451" spans="1:8" x14ac:dyDescent="0.25">
      <c r="A451" s="23"/>
      <c r="B451" s="29"/>
      <c r="C451" s="29"/>
      <c r="D451" s="22"/>
      <c r="E451" s="20"/>
      <c r="F451" s="27"/>
      <c r="G451" s="27"/>
      <c r="H451" s="33"/>
    </row>
    <row r="452" spans="1:8" x14ac:dyDescent="0.25">
      <c r="A452" s="23"/>
      <c r="B452" s="29"/>
      <c r="C452" s="29"/>
      <c r="D452" s="22"/>
      <c r="E452" s="20"/>
      <c r="F452" s="27"/>
      <c r="G452" s="27"/>
      <c r="H452" s="33"/>
    </row>
    <row r="453" spans="1:8" x14ac:dyDescent="0.25">
      <c r="A453" s="23"/>
      <c r="B453" s="29"/>
      <c r="C453" s="29"/>
      <c r="D453" s="22"/>
      <c r="E453" s="20"/>
      <c r="F453" s="27"/>
      <c r="G453" s="27"/>
      <c r="H453" s="33"/>
    </row>
    <row r="454" spans="1:8" x14ac:dyDescent="0.25">
      <c r="A454" s="23"/>
      <c r="B454" s="29"/>
      <c r="C454" s="29"/>
      <c r="D454" s="22"/>
      <c r="E454" s="20"/>
      <c r="F454" s="27"/>
      <c r="G454" s="27"/>
      <c r="H454" s="33"/>
    </row>
    <row r="455" spans="1:8" x14ac:dyDescent="0.25">
      <c r="A455" s="23"/>
      <c r="B455" s="29"/>
      <c r="C455" s="29"/>
      <c r="D455" s="22"/>
      <c r="E455" s="20"/>
      <c r="F455" s="27"/>
      <c r="G455" s="27"/>
      <c r="H455" s="33"/>
    </row>
    <row r="456" spans="1:8" x14ac:dyDescent="0.25">
      <c r="A456" s="23"/>
      <c r="B456" s="29"/>
      <c r="C456" s="29"/>
      <c r="D456" s="22"/>
      <c r="E456" s="20"/>
      <c r="F456" s="27"/>
      <c r="G456" s="27"/>
      <c r="H456" s="33"/>
    </row>
    <row r="457" spans="1:8" x14ac:dyDescent="0.25">
      <c r="A457" s="23"/>
      <c r="B457" s="29"/>
      <c r="C457" s="29"/>
      <c r="D457" s="22"/>
      <c r="E457" s="20"/>
      <c r="F457" s="27"/>
      <c r="G457" s="27"/>
      <c r="H457" s="33"/>
    </row>
    <row r="458" spans="1:8" x14ac:dyDescent="0.25">
      <c r="A458" s="23"/>
      <c r="B458" s="29"/>
      <c r="C458" s="29"/>
      <c r="D458" s="22"/>
      <c r="E458" s="20"/>
      <c r="F458" s="27"/>
      <c r="G458" s="27"/>
      <c r="H458" s="33"/>
    </row>
    <row r="459" spans="1:8" x14ac:dyDescent="0.25">
      <c r="A459" s="23"/>
      <c r="B459" s="29"/>
      <c r="C459" s="29"/>
      <c r="D459" s="22"/>
      <c r="E459" s="20"/>
      <c r="F459" s="27"/>
      <c r="G459" s="27"/>
      <c r="H459" s="33"/>
    </row>
    <row r="460" spans="1:8" x14ac:dyDescent="0.25">
      <c r="A460" s="23"/>
      <c r="B460" s="29"/>
      <c r="C460" s="29"/>
      <c r="D460" s="22"/>
      <c r="E460" s="20"/>
      <c r="F460" s="27"/>
      <c r="G460" s="27"/>
      <c r="H460" s="33"/>
    </row>
    <row r="461" spans="1:8" x14ac:dyDescent="0.25">
      <c r="A461" s="23"/>
      <c r="B461" s="29"/>
      <c r="C461" s="29"/>
      <c r="D461" s="22"/>
      <c r="E461" s="20"/>
      <c r="F461" s="27"/>
      <c r="G461" s="27"/>
      <c r="H461" s="33"/>
    </row>
    <row r="462" spans="1:8" x14ac:dyDescent="0.25">
      <c r="A462" s="23"/>
      <c r="B462" s="29"/>
      <c r="C462" s="29"/>
      <c r="D462" s="22"/>
      <c r="E462" s="20"/>
      <c r="F462" s="27"/>
      <c r="G462" s="27"/>
      <c r="H462" s="33"/>
    </row>
    <row r="463" spans="1:8" x14ac:dyDescent="0.25">
      <c r="A463" s="23"/>
      <c r="B463" s="29"/>
      <c r="C463" s="29"/>
      <c r="D463" s="22"/>
      <c r="E463" s="20"/>
      <c r="F463" s="27"/>
      <c r="G463" s="27"/>
      <c r="H463" s="33"/>
    </row>
    <row r="464" spans="1:8" x14ac:dyDescent="0.25">
      <c r="A464" s="23"/>
      <c r="B464" s="29"/>
      <c r="C464" s="29"/>
      <c r="D464" s="22"/>
      <c r="E464" s="20"/>
      <c r="F464" s="27"/>
      <c r="G464" s="27"/>
      <c r="H464" s="33"/>
    </row>
    <row r="465" spans="1:8" x14ac:dyDescent="0.25">
      <c r="A465" s="23"/>
      <c r="B465" s="29"/>
      <c r="C465" s="29"/>
      <c r="D465" s="22"/>
      <c r="E465" s="20"/>
      <c r="F465" s="27"/>
      <c r="G465" s="27"/>
      <c r="H465" s="33"/>
    </row>
    <row r="466" spans="1:8" x14ac:dyDescent="0.25">
      <c r="A466" s="23"/>
      <c r="B466" s="29"/>
      <c r="C466" s="29"/>
      <c r="D466" s="22"/>
      <c r="E466" s="20"/>
      <c r="F466" s="27"/>
      <c r="G466" s="27"/>
      <c r="H466" s="33"/>
    </row>
    <row r="467" spans="1:8" x14ac:dyDescent="0.25">
      <c r="A467" s="23"/>
      <c r="B467" s="29"/>
      <c r="C467" s="29"/>
      <c r="D467" s="22"/>
      <c r="E467" s="20"/>
      <c r="F467" s="27"/>
      <c r="G467" s="27"/>
      <c r="H467" s="33"/>
    </row>
    <row r="468" spans="1:8" x14ac:dyDescent="0.25">
      <c r="A468" s="23"/>
      <c r="B468" s="29"/>
      <c r="C468" s="29"/>
      <c r="D468" s="22"/>
      <c r="E468" s="20"/>
      <c r="F468" s="27"/>
      <c r="G468" s="27"/>
      <c r="H468" s="33"/>
    </row>
    <row r="469" spans="1:8" x14ac:dyDescent="0.25">
      <c r="A469" s="23"/>
      <c r="B469" s="29"/>
      <c r="C469" s="29"/>
      <c r="D469" s="22"/>
      <c r="E469" s="20"/>
      <c r="F469" s="27"/>
      <c r="G469" s="27"/>
      <c r="H469" s="33"/>
    </row>
    <row r="470" spans="1:8" x14ac:dyDescent="0.25">
      <c r="A470" s="23"/>
      <c r="B470" s="29"/>
      <c r="C470" s="29"/>
      <c r="D470" s="22"/>
      <c r="E470" s="20"/>
      <c r="F470" s="27"/>
      <c r="G470" s="27"/>
      <c r="H470" s="33"/>
    </row>
    <row r="471" spans="1:8" x14ac:dyDescent="0.25">
      <c r="A471" s="23"/>
      <c r="B471" s="29"/>
      <c r="C471" s="29"/>
      <c r="D471" s="22"/>
      <c r="E471" s="20"/>
      <c r="F471" s="27"/>
      <c r="G471" s="27"/>
      <c r="H471" s="33"/>
    </row>
    <row r="472" spans="1:8" x14ac:dyDescent="0.25">
      <c r="A472" s="23"/>
      <c r="B472" s="29"/>
      <c r="C472" s="29"/>
      <c r="D472" s="22"/>
      <c r="E472" s="20"/>
      <c r="F472" s="27"/>
      <c r="G472" s="27"/>
      <c r="H472" s="33"/>
    </row>
    <row r="473" spans="1:8" x14ac:dyDescent="0.25">
      <c r="A473" s="23"/>
      <c r="B473" s="29"/>
      <c r="C473" s="29"/>
      <c r="D473" s="22"/>
      <c r="E473" s="20"/>
      <c r="F473" s="27"/>
      <c r="G473" s="27"/>
      <c r="H473" s="33"/>
    </row>
    <row r="474" spans="1:8" x14ac:dyDescent="0.25">
      <c r="A474" s="23"/>
      <c r="B474" s="29"/>
      <c r="C474" s="29"/>
      <c r="D474" s="22"/>
      <c r="E474" s="20"/>
      <c r="F474" s="27"/>
      <c r="G474" s="27"/>
      <c r="H474" s="33"/>
    </row>
    <row r="475" spans="1:8" x14ac:dyDescent="0.25">
      <c r="A475" s="23"/>
      <c r="B475" s="29"/>
      <c r="C475" s="29"/>
      <c r="D475" s="22"/>
      <c r="E475" s="20"/>
      <c r="F475" s="27"/>
      <c r="G475" s="27"/>
      <c r="H475" s="33"/>
    </row>
    <row r="476" spans="1:8" x14ac:dyDescent="0.25">
      <c r="A476" s="23"/>
      <c r="B476" s="29"/>
      <c r="C476" s="29"/>
      <c r="D476" s="22"/>
      <c r="E476" s="20"/>
      <c r="F476" s="27"/>
      <c r="G476" s="27"/>
      <c r="H476" s="33"/>
    </row>
    <row r="477" spans="1:8" x14ac:dyDescent="0.25">
      <c r="A477" s="23"/>
      <c r="B477" s="29"/>
      <c r="C477" s="29"/>
      <c r="D477" s="22"/>
      <c r="E477" s="20"/>
      <c r="F477" s="27"/>
      <c r="G477" s="27"/>
      <c r="H477" s="33"/>
    </row>
    <row r="478" spans="1:8" x14ac:dyDescent="0.25">
      <c r="A478" s="23"/>
      <c r="B478" s="29"/>
      <c r="C478" s="29"/>
      <c r="D478" s="22"/>
      <c r="E478" s="20"/>
      <c r="F478" s="27"/>
      <c r="G478" s="27"/>
      <c r="H478" s="33"/>
    </row>
    <row r="479" spans="1:8" x14ac:dyDescent="0.25">
      <c r="A479" s="23"/>
      <c r="B479" s="29"/>
      <c r="C479" s="29"/>
      <c r="D479" s="22"/>
      <c r="E479" s="20"/>
      <c r="F479" s="27"/>
      <c r="G479" s="27"/>
      <c r="H479" s="33"/>
    </row>
    <row r="480" spans="1:8" x14ac:dyDescent="0.25">
      <c r="A480" s="23"/>
      <c r="B480" s="29"/>
      <c r="C480" s="29"/>
      <c r="D480" s="22"/>
      <c r="E480" s="20"/>
      <c r="F480" s="27"/>
      <c r="G480" s="27"/>
      <c r="H480" s="33"/>
    </row>
    <row r="481" spans="1:8" x14ac:dyDescent="0.25">
      <c r="A481" s="23"/>
      <c r="B481" s="29"/>
      <c r="C481" s="29"/>
      <c r="D481" s="22"/>
      <c r="E481" s="20"/>
      <c r="F481" s="27"/>
      <c r="G481" s="27"/>
      <c r="H481" s="33"/>
    </row>
    <row r="482" spans="1:8" x14ac:dyDescent="0.25">
      <c r="A482" s="23"/>
      <c r="B482" s="29"/>
      <c r="C482" s="29"/>
      <c r="D482" s="22"/>
      <c r="E482" s="20"/>
      <c r="F482" s="27"/>
      <c r="G482" s="27"/>
      <c r="H482" s="33"/>
    </row>
    <row r="483" spans="1:8" x14ac:dyDescent="0.25">
      <c r="A483" s="23"/>
      <c r="B483" s="29"/>
      <c r="C483" s="29"/>
      <c r="D483" s="22"/>
      <c r="E483" s="20"/>
      <c r="F483" s="27"/>
      <c r="G483" s="27"/>
      <c r="H483" s="33"/>
    </row>
    <row r="484" spans="1:8" x14ac:dyDescent="0.25">
      <c r="A484" s="23"/>
      <c r="B484" s="29"/>
      <c r="C484" s="29"/>
      <c r="D484" s="22"/>
      <c r="E484" s="20"/>
      <c r="F484" s="27"/>
      <c r="G484" s="27"/>
      <c r="H484" s="33"/>
    </row>
    <row r="485" spans="1:8" x14ac:dyDescent="0.25">
      <c r="A485" s="23"/>
      <c r="B485" s="29"/>
      <c r="C485" s="29"/>
      <c r="D485" s="22"/>
      <c r="E485" s="20"/>
      <c r="F485" s="27"/>
      <c r="G485" s="27"/>
      <c r="H485" s="33"/>
    </row>
    <row r="486" spans="1:8" x14ac:dyDescent="0.25">
      <c r="A486" s="23"/>
      <c r="B486" s="29"/>
      <c r="C486" s="29"/>
      <c r="D486" s="22"/>
      <c r="E486" s="20"/>
      <c r="F486" s="27"/>
      <c r="G486" s="27"/>
      <c r="H486" s="33"/>
    </row>
    <row r="487" spans="1:8" x14ac:dyDescent="0.25">
      <c r="A487" s="23"/>
      <c r="B487" s="29"/>
      <c r="C487" s="29"/>
      <c r="D487" s="22"/>
      <c r="E487" s="20"/>
      <c r="F487" s="27"/>
      <c r="G487" s="27"/>
      <c r="H487" s="33"/>
    </row>
    <row r="488" spans="1:8" x14ac:dyDescent="0.25">
      <c r="A488" s="23"/>
      <c r="B488" s="29"/>
      <c r="C488" s="29"/>
      <c r="D488" s="22"/>
      <c r="E488" s="20"/>
      <c r="F488" s="27"/>
      <c r="G488" s="27"/>
      <c r="H488" s="33"/>
    </row>
    <row r="489" spans="1:8" x14ac:dyDescent="0.25">
      <c r="A489" s="23"/>
      <c r="B489" s="29"/>
      <c r="C489" s="29"/>
      <c r="D489" s="22"/>
      <c r="E489" s="20"/>
      <c r="F489" s="27"/>
      <c r="G489" s="27"/>
      <c r="H489" s="33"/>
    </row>
    <row r="490" spans="1:8" x14ac:dyDescent="0.25">
      <c r="A490" s="23"/>
      <c r="B490" s="29"/>
      <c r="C490" s="29"/>
      <c r="D490" s="22"/>
      <c r="E490" s="20"/>
      <c r="F490" s="27"/>
      <c r="G490" s="27"/>
      <c r="H490" s="33"/>
    </row>
    <row r="491" spans="1:8" x14ac:dyDescent="0.25">
      <c r="A491" s="23"/>
      <c r="B491" s="29"/>
      <c r="C491" s="29"/>
      <c r="D491" s="22"/>
      <c r="E491" s="20"/>
      <c r="F491" s="27"/>
      <c r="G491" s="27"/>
      <c r="H491" s="33"/>
    </row>
    <row r="492" spans="1:8" x14ac:dyDescent="0.25">
      <c r="A492" s="23"/>
      <c r="B492" s="29"/>
      <c r="C492" s="29"/>
      <c r="D492" s="22"/>
      <c r="E492" s="20"/>
      <c r="F492" s="27"/>
      <c r="G492" s="27"/>
      <c r="H492" s="33"/>
    </row>
    <row r="493" spans="1:8" x14ac:dyDescent="0.25">
      <c r="A493" s="23"/>
      <c r="B493" s="29"/>
      <c r="C493" s="29"/>
      <c r="D493" s="22"/>
      <c r="E493" s="20"/>
      <c r="F493" s="27"/>
      <c r="G493" s="27"/>
      <c r="H493" s="33"/>
    </row>
    <row r="494" spans="1:8" x14ac:dyDescent="0.25">
      <c r="A494" s="23"/>
      <c r="B494" s="29"/>
      <c r="C494" s="29"/>
      <c r="D494" s="22"/>
      <c r="E494" s="20"/>
      <c r="F494" s="27"/>
      <c r="G494" s="27"/>
      <c r="H494" s="33"/>
    </row>
    <row r="495" spans="1:8" x14ac:dyDescent="0.25">
      <c r="A495" s="23"/>
      <c r="B495" s="29"/>
      <c r="C495" s="29"/>
      <c r="D495" s="22"/>
      <c r="E495" s="20"/>
      <c r="F495" s="27"/>
      <c r="G495" s="27"/>
      <c r="H495" s="33"/>
    </row>
    <row r="496" spans="1:8" x14ac:dyDescent="0.25">
      <c r="A496" s="23"/>
      <c r="B496" s="29"/>
      <c r="C496" s="29"/>
      <c r="D496" s="22"/>
      <c r="E496" s="20"/>
      <c r="F496" s="27"/>
      <c r="G496" s="27"/>
      <c r="H496" s="33"/>
    </row>
    <row r="497" spans="1:8" x14ac:dyDescent="0.25">
      <c r="A497" s="23"/>
      <c r="B497" s="29"/>
      <c r="C497" s="29"/>
      <c r="D497" s="22"/>
      <c r="E497" s="20"/>
      <c r="F497" s="27"/>
      <c r="G497" s="27"/>
      <c r="H497" s="33"/>
    </row>
    <row r="498" spans="1:8" x14ac:dyDescent="0.25">
      <c r="A498" s="23"/>
      <c r="B498" s="29"/>
      <c r="C498" s="29"/>
      <c r="D498" s="22"/>
      <c r="E498" s="20"/>
      <c r="F498" s="27"/>
      <c r="G498" s="27"/>
      <c r="H498" s="33"/>
    </row>
    <row r="499" spans="1:8" x14ac:dyDescent="0.25">
      <c r="A499" s="23"/>
      <c r="B499" s="29"/>
      <c r="C499" s="29"/>
      <c r="D499" s="22"/>
      <c r="E499" s="20"/>
      <c r="F499" s="27"/>
      <c r="G499" s="27"/>
      <c r="H499" s="33"/>
    </row>
    <row r="500" spans="1:8" x14ac:dyDescent="0.25">
      <c r="A500" s="23"/>
      <c r="B500" s="29"/>
      <c r="C500" s="29"/>
      <c r="D500" s="22"/>
      <c r="E500" s="20"/>
      <c r="F500" s="27"/>
      <c r="G500" s="27"/>
      <c r="H500" s="33"/>
    </row>
    <row r="501" spans="1:8" x14ac:dyDescent="0.25">
      <c r="A501" s="23"/>
      <c r="B501" s="29"/>
      <c r="C501" s="29"/>
      <c r="D501" s="22"/>
      <c r="E501" s="20"/>
      <c r="F501" s="27"/>
      <c r="G501" s="27"/>
      <c r="H501" s="33"/>
    </row>
    <row r="502" spans="1:8" x14ac:dyDescent="0.25">
      <c r="A502" s="23"/>
      <c r="B502" s="29"/>
      <c r="C502" s="29"/>
      <c r="D502" s="22"/>
      <c r="E502" s="20"/>
      <c r="F502" s="27"/>
      <c r="G502" s="27"/>
      <c r="H502" s="33"/>
    </row>
    <row r="503" spans="1:8" x14ac:dyDescent="0.25">
      <c r="A503" s="23"/>
      <c r="B503" s="29"/>
      <c r="C503" s="29"/>
      <c r="D503" s="22"/>
      <c r="E503" s="20"/>
      <c r="F503" s="27"/>
      <c r="G503" s="27"/>
      <c r="H503" s="3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8" customWidth="1"/>
    <col min="2" max="2" width="11.5703125" style="17" customWidth="1"/>
    <col min="3" max="3" width="12" style="86" customWidth="1"/>
    <col min="4" max="4" width="16.5703125" style="62" customWidth="1"/>
    <col min="5" max="7" width="9.140625" style="87" customWidth="1"/>
    <col min="8" max="16384" width="9.140625" style="87"/>
  </cols>
  <sheetData>
    <row r="1" spans="1:4" ht="44.25" customHeight="1" x14ac:dyDescent="0.25">
      <c r="A1" s="13" t="s">
        <v>20</v>
      </c>
      <c r="B1" s="14" t="s">
        <v>81</v>
      </c>
      <c r="C1" s="61" t="s">
        <v>82</v>
      </c>
      <c r="D1" s="26" t="s">
        <v>83</v>
      </c>
    </row>
    <row r="2" spans="1:4" x14ac:dyDescent="0.25">
      <c r="A2" s="25" t="s">
        <v>27</v>
      </c>
      <c r="B2" s="24" t="s">
        <v>84</v>
      </c>
      <c r="C2" s="59" t="s">
        <v>85</v>
      </c>
      <c r="D2" s="7" t="s">
        <v>86</v>
      </c>
    </row>
    <row r="3" spans="1:4" x14ac:dyDescent="0.25">
      <c r="A3" s="16"/>
      <c r="B3" s="5" t="s">
        <v>34</v>
      </c>
      <c r="C3" s="59"/>
      <c r="D3" s="7"/>
    </row>
    <row r="4" spans="1:4" x14ac:dyDescent="0.25">
      <c r="A4" s="23"/>
      <c r="B4" s="22"/>
      <c r="C4" s="60"/>
      <c r="D4" s="19"/>
    </row>
    <row r="5" spans="1:4" x14ac:dyDescent="0.25">
      <c r="A5" s="23"/>
      <c r="B5" s="22"/>
      <c r="C5" s="60"/>
      <c r="D5" s="19"/>
    </row>
    <row r="6" spans="1:4" x14ac:dyDescent="0.25">
      <c r="A6" s="23"/>
      <c r="B6" s="22"/>
      <c r="C6" s="60"/>
      <c r="D6" s="19"/>
    </row>
    <row r="7" spans="1:4" x14ac:dyDescent="0.25">
      <c r="A7" s="23"/>
      <c r="B7" s="22"/>
      <c r="C7" s="60"/>
      <c r="D7" s="19"/>
    </row>
    <row r="8" spans="1:4" x14ac:dyDescent="0.25">
      <c r="A8" s="23"/>
      <c r="B8" s="22"/>
      <c r="C8" s="60"/>
      <c r="D8" s="19"/>
    </row>
    <row r="9" spans="1:4" x14ac:dyDescent="0.25">
      <c r="A9" s="23"/>
      <c r="B9" s="22"/>
      <c r="C9" s="60"/>
      <c r="D9" s="19"/>
    </row>
    <row r="10" spans="1:4" x14ac:dyDescent="0.25">
      <c r="A10" s="23"/>
      <c r="B10" s="22"/>
      <c r="C10" s="60"/>
      <c r="D10" s="19"/>
    </row>
    <row r="11" spans="1:4" x14ac:dyDescent="0.25">
      <c r="A11" s="23"/>
      <c r="B11" s="22"/>
      <c r="C11" s="60"/>
      <c r="D11" s="19"/>
    </row>
    <row r="12" spans="1:4" x14ac:dyDescent="0.25">
      <c r="A12" s="23"/>
      <c r="B12" s="22"/>
      <c r="C12" s="60"/>
      <c r="D12" s="19"/>
    </row>
    <row r="13" spans="1:4" x14ac:dyDescent="0.25">
      <c r="A13" s="23"/>
      <c r="B13" s="22"/>
      <c r="C13" s="60"/>
      <c r="D13" s="19"/>
    </row>
    <row r="14" spans="1:4" x14ac:dyDescent="0.25">
      <c r="A14" s="23"/>
      <c r="B14" s="22"/>
      <c r="C14" s="60"/>
      <c r="D14" s="19"/>
    </row>
    <row r="15" spans="1:4" x14ac:dyDescent="0.25">
      <c r="A15" s="23"/>
      <c r="B15" s="22"/>
      <c r="C15" s="60"/>
      <c r="D15" s="19"/>
    </row>
    <row r="16" spans="1:4" x14ac:dyDescent="0.25">
      <c r="A16" s="23"/>
      <c r="B16" s="22"/>
      <c r="C16" s="60"/>
      <c r="D16" s="19"/>
    </row>
    <row r="17" spans="1:4" x14ac:dyDescent="0.25">
      <c r="A17" s="23"/>
      <c r="B17" s="22"/>
      <c r="C17" s="60"/>
      <c r="D17" s="19"/>
    </row>
    <row r="18" spans="1:4" x14ac:dyDescent="0.25">
      <c r="A18" s="23"/>
      <c r="B18" s="22"/>
      <c r="C18" s="60"/>
      <c r="D18" s="19"/>
    </row>
    <row r="19" spans="1:4" x14ac:dyDescent="0.25">
      <c r="A19" s="23"/>
      <c r="B19" s="22"/>
      <c r="C19" s="60"/>
      <c r="D19" s="19"/>
    </row>
    <row r="20" spans="1:4" x14ac:dyDescent="0.25">
      <c r="A20" s="23"/>
      <c r="B20" s="22"/>
      <c r="C20" s="60"/>
      <c r="D20" s="19"/>
    </row>
    <row r="21" spans="1:4" x14ac:dyDescent="0.25">
      <c r="A21" s="23"/>
      <c r="B21" s="22"/>
      <c r="C21" s="60"/>
      <c r="D21" s="19"/>
    </row>
    <row r="22" spans="1:4" x14ac:dyDescent="0.25">
      <c r="A22" s="23"/>
      <c r="B22" s="22"/>
      <c r="C22" s="60"/>
      <c r="D22" s="19"/>
    </row>
    <row r="23" spans="1:4" x14ac:dyDescent="0.25">
      <c r="A23" s="23"/>
      <c r="B23" s="22"/>
      <c r="C23" s="60"/>
      <c r="D23" s="19"/>
    </row>
    <row r="24" spans="1:4" x14ac:dyDescent="0.25">
      <c r="A24" s="23"/>
      <c r="B24" s="22"/>
      <c r="C24" s="60"/>
      <c r="D24" s="19"/>
    </row>
    <row r="25" spans="1:4" x14ac:dyDescent="0.25">
      <c r="A25" s="23"/>
      <c r="B25" s="22"/>
      <c r="C25" s="60"/>
      <c r="D25" s="19"/>
    </row>
    <row r="26" spans="1:4" x14ac:dyDescent="0.25">
      <c r="A26" s="23"/>
      <c r="B26" s="22"/>
      <c r="C26" s="60"/>
      <c r="D26" s="19"/>
    </row>
    <row r="27" spans="1:4" x14ac:dyDescent="0.25">
      <c r="A27" s="23"/>
      <c r="B27" s="22"/>
      <c r="C27" s="60"/>
      <c r="D27" s="19"/>
    </row>
    <row r="28" spans="1:4" x14ac:dyDescent="0.25">
      <c r="A28" s="23"/>
      <c r="B28" s="22"/>
      <c r="C28" s="60"/>
      <c r="D28" s="19"/>
    </row>
    <row r="29" spans="1:4" x14ac:dyDescent="0.25">
      <c r="A29" s="23"/>
      <c r="B29" s="22"/>
      <c r="C29" s="60"/>
      <c r="D29" s="19"/>
    </row>
    <row r="30" spans="1:4" x14ac:dyDescent="0.25">
      <c r="A30" s="23"/>
      <c r="B30" s="22"/>
      <c r="C30" s="60"/>
      <c r="D30" s="19"/>
    </row>
    <row r="31" spans="1:4" x14ac:dyDescent="0.25">
      <c r="A31" s="23"/>
      <c r="B31" s="22"/>
      <c r="C31" s="60"/>
      <c r="D31" s="19"/>
    </row>
    <row r="32" spans="1:4" x14ac:dyDescent="0.25">
      <c r="A32" s="23"/>
      <c r="B32" s="22"/>
      <c r="C32" s="60"/>
      <c r="D32" s="19"/>
    </row>
    <row r="33" spans="1:4" x14ac:dyDescent="0.25">
      <c r="A33" s="23"/>
      <c r="B33" s="22"/>
      <c r="C33" s="60"/>
      <c r="D33" s="19"/>
    </row>
    <row r="34" spans="1:4" x14ac:dyDescent="0.25">
      <c r="A34" s="23"/>
      <c r="B34" s="22"/>
      <c r="C34" s="60"/>
      <c r="D34" s="19"/>
    </row>
    <row r="35" spans="1:4" x14ac:dyDescent="0.25">
      <c r="A35" s="23"/>
      <c r="B35" s="22"/>
      <c r="C35" s="60"/>
      <c r="D35" s="19"/>
    </row>
    <row r="36" spans="1:4" x14ac:dyDescent="0.25">
      <c r="A36" s="23"/>
      <c r="B36" s="22"/>
      <c r="C36" s="60"/>
      <c r="D36" s="19"/>
    </row>
    <row r="37" spans="1:4" x14ac:dyDescent="0.25">
      <c r="A37" s="23"/>
      <c r="B37" s="22"/>
      <c r="C37" s="60"/>
      <c r="D37" s="19"/>
    </row>
    <row r="38" spans="1:4" x14ac:dyDescent="0.25">
      <c r="A38" s="23"/>
      <c r="B38" s="22"/>
      <c r="C38" s="60"/>
      <c r="D38" s="19"/>
    </row>
    <row r="39" spans="1:4" x14ac:dyDescent="0.25">
      <c r="A39" s="23"/>
      <c r="B39" s="22"/>
      <c r="C39" s="60"/>
      <c r="D39" s="19"/>
    </row>
    <row r="40" spans="1:4" x14ac:dyDescent="0.25">
      <c r="A40" s="23"/>
      <c r="B40" s="22"/>
      <c r="C40" s="60"/>
      <c r="D40" s="19"/>
    </row>
    <row r="41" spans="1:4" x14ac:dyDescent="0.25">
      <c r="A41" s="23"/>
      <c r="B41" s="22"/>
      <c r="C41" s="60"/>
      <c r="D41" s="19"/>
    </row>
    <row r="42" spans="1:4" x14ac:dyDescent="0.25">
      <c r="A42" s="23"/>
      <c r="B42" s="22"/>
      <c r="C42" s="60"/>
      <c r="D42" s="19"/>
    </row>
    <row r="43" spans="1:4" x14ac:dyDescent="0.25">
      <c r="A43" s="23"/>
      <c r="B43" s="22"/>
      <c r="C43" s="60"/>
      <c r="D43" s="19"/>
    </row>
    <row r="44" spans="1:4" x14ac:dyDescent="0.25">
      <c r="A44" s="23"/>
      <c r="B44" s="22"/>
      <c r="C44" s="60"/>
      <c r="D44" s="19"/>
    </row>
    <row r="45" spans="1:4" x14ac:dyDescent="0.25">
      <c r="A45" s="23"/>
      <c r="B45" s="22"/>
      <c r="C45" s="60"/>
      <c r="D45" s="19"/>
    </row>
    <row r="46" spans="1:4" x14ac:dyDescent="0.25">
      <c r="A46" s="23"/>
      <c r="B46" s="22"/>
      <c r="C46" s="60"/>
      <c r="D46" s="19"/>
    </row>
    <row r="47" spans="1:4" x14ac:dyDescent="0.25">
      <c r="A47" s="23"/>
      <c r="B47" s="22"/>
      <c r="C47" s="60"/>
      <c r="D47" s="19"/>
    </row>
    <row r="48" spans="1:4" x14ac:dyDescent="0.25">
      <c r="A48" s="23"/>
      <c r="B48" s="22"/>
      <c r="C48" s="60"/>
      <c r="D48" s="19"/>
    </row>
    <row r="49" spans="1:4" x14ac:dyDescent="0.25">
      <c r="A49" s="23"/>
      <c r="B49" s="22"/>
      <c r="C49" s="60"/>
      <c r="D49" s="19"/>
    </row>
    <row r="50" spans="1:4" x14ac:dyDescent="0.25">
      <c r="A50" s="23"/>
      <c r="B50" s="22"/>
      <c r="C50" s="60"/>
      <c r="D50" s="19"/>
    </row>
    <row r="51" spans="1:4" x14ac:dyDescent="0.25">
      <c r="A51" s="23"/>
      <c r="B51" s="22"/>
      <c r="C51" s="60"/>
      <c r="D51" s="19"/>
    </row>
    <row r="52" spans="1:4" x14ac:dyDescent="0.25">
      <c r="A52" s="23"/>
      <c r="B52" s="22"/>
      <c r="C52" s="60"/>
      <c r="D52" s="19"/>
    </row>
    <row r="53" spans="1:4" x14ac:dyDescent="0.25">
      <c r="A53" s="23"/>
      <c r="B53" s="22"/>
      <c r="C53" s="60"/>
      <c r="D53" s="19"/>
    </row>
    <row r="54" spans="1:4" x14ac:dyDescent="0.25">
      <c r="A54" s="23"/>
      <c r="B54" s="22"/>
      <c r="C54" s="60"/>
      <c r="D54" s="19"/>
    </row>
    <row r="55" spans="1:4" x14ac:dyDescent="0.25">
      <c r="A55" s="23"/>
      <c r="B55" s="22"/>
      <c r="C55" s="60"/>
      <c r="D55" s="19"/>
    </row>
    <row r="56" spans="1:4" x14ac:dyDescent="0.25">
      <c r="A56" s="23"/>
      <c r="B56" s="22"/>
      <c r="C56" s="60"/>
      <c r="D56" s="19"/>
    </row>
    <row r="57" spans="1:4" x14ac:dyDescent="0.25">
      <c r="A57" s="23"/>
      <c r="B57" s="22"/>
      <c r="C57" s="60"/>
      <c r="D57" s="19"/>
    </row>
    <row r="58" spans="1:4" x14ac:dyDescent="0.25">
      <c r="A58" s="23"/>
      <c r="B58" s="22"/>
      <c r="C58" s="60"/>
      <c r="D58" s="19"/>
    </row>
    <row r="59" spans="1:4" x14ac:dyDescent="0.25">
      <c r="A59" s="23"/>
      <c r="B59" s="22"/>
      <c r="C59" s="60"/>
      <c r="D59" s="19"/>
    </row>
    <row r="60" spans="1:4" x14ac:dyDescent="0.25">
      <c r="A60" s="23"/>
      <c r="B60" s="22"/>
      <c r="C60" s="60"/>
      <c r="D60" s="19"/>
    </row>
    <row r="61" spans="1:4" x14ac:dyDescent="0.25">
      <c r="A61" s="23"/>
      <c r="B61" s="22"/>
      <c r="C61" s="60"/>
      <c r="D61" s="19"/>
    </row>
    <row r="62" spans="1:4" x14ac:dyDescent="0.25">
      <c r="A62" s="23"/>
      <c r="B62" s="22"/>
      <c r="C62" s="60"/>
      <c r="D62" s="19"/>
    </row>
    <row r="63" spans="1:4" x14ac:dyDescent="0.25">
      <c r="A63" s="23"/>
      <c r="B63" s="22"/>
      <c r="C63" s="60"/>
      <c r="D63" s="19"/>
    </row>
    <row r="64" spans="1:4" x14ac:dyDescent="0.25">
      <c r="A64" s="23"/>
      <c r="B64" s="22"/>
      <c r="C64" s="60"/>
      <c r="D64" s="19"/>
    </row>
    <row r="65" spans="1:4" x14ac:dyDescent="0.25">
      <c r="A65" s="23"/>
      <c r="B65" s="22"/>
      <c r="C65" s="60"/>
      <c r="D65" s="19"/>
    </row>
    <row r="66" spans="1:4" x14ac:dyDescent="0.25">
      <c r="A66" s="23"/>
      <c r="B66" s="22"/>
      <c r="C66" s="60"/>
      <c r="D66" s="19"/>
    </row>
    <row r="67" spans="1:4" x14ac:dyDescent="0.25">
      <c r="A67" s="23"/>
      <c r="B67" s="22"/>
      <c r="C67" s="60"/>
      <c r="D67" s="19"/>
    </row>
    <row r="68" spans="1:4" x14ac:dyDescent="0.25">
      <c r="A68" s="23"/>
      <c r="B68" s="22"/>
      <c r="C68" s="60"/>
      <c r="D68" s="19"/>
    </row>
    <row r="69" spans="1:4" x14ac:dyDescent="0.25">
      <c r="A69" s="23"/>
      <c r="B69" s="22"/>
      <c r="C69" s="60"/>
      <c r="D69" s="19"/>
    </row>
    <row r="70" spans="1:4" x14ac:dyDescent="0.25">
      <c r="A70" s="23"/>
      <c r="B70" s="22"/>
      <c r="C70" s="60"/>
      <c r="D70" s="19"/>
    </row>
    <row r="71" spans="1:4" x14ac:dyDescent="0.25">
      <c r="A71" s="23"/>
      <c r="B71" s="22"/>
      <c r="C71" s="60"/>
      <c r="D71" s="19"/>
    </row>
    <row r="72" spans="1:4" x14ac:dyDescent="0.25">
      <c r="A72" s="23"/>
      <c r="B72" s="22"/>
      <c r="C72" s="60"/>
      <c r="D72" s="19"/>
    </row>
    <row r="73" spans="1:4" x14ac:dyDescent="0.25">
      <c r="A73" s="23"/>
      <c r="B73" s="22"/>
      <c r="C73" s="60"/>
      <c r="D73" s="19"/>
    </row>
    <row r="74" spans="1:4" x14ac:dyDescent="0.25">
      <c r="A74" s="23"/>
      <c r="B74" s="22"/>
      <c r="C74" s="60"/>
      <c r="D74" s="19"/>
    </row>
    <row r="75" spans="1:4" x14ac:dyDescent="0.25">
      <c r="A75" s="23"/>
      <c r="B75" s="22"/>
      <c r="C75" s="60"/>
      <c r="D75" s="19"/>
    </row>
    <row r="76" spans="1:4" x14ac:dyDescent="0.25">
      <c r="A76" s="23"/>
      <c r="B76" s="22"/>
      <c r="C76" s="60"/>
      <c r="D76" s="19"/>
    </row>
    <row r="77" spans="1:4" x14ac:dyDescent="0.25">
      <c r="A77" s="23"/>
      <c r="B77" s="22"/>
      <c r="C77" s="60"/>
      <c r="D77" s="19"/>
    </row>
    <row r="78" spans="1:4" x14ac:dyDescent="0.25">
      <c r="A78" s="23"/>
      <c r="B78" s="22"/>
      <c r="C78" s="60"/>
      <c r="D78" s="19"/>
    </row>
    <row r="79" spans="1:4" x14ac:dyDescent="0.25">
      <c r="A79" s="23"/>
      <c r="B79" s="22"/>
      <c r="C79" s="60"/>
      <c r="D79" s="19"/>
    </row>
    <row r="80" spans="1:4" x14ac:dyDescent="0.25">
      <c r="A80" s="23"/>
      <c r="B80" s="22"/>
      <c r="C80" s="60"/>
      <c r="D80" s="19"/>
    </row>
    <row r="81" spans="1:4" x14ac:dyDescent="0.25">
      <c r="A81" s="23"/>
      <c r="B81" s="22"/>
      <c r="C81" s="60"/>
      <c r="D81" s="19"/>
    </row>
    <row r="82" spans="1:4" x14ac:dyDescent="0.25">
      <c r="A82" s="23"/>
      <c r="B82" s="22"/>
      <c r="C82" s="60"/>
      <c r="D82" s="19"/>
    </row>
    <row r="83" spans="1:4" x14ac:dyDescent="0.25">
      <c r="A83" s="23"/>
      <c r="B83" s="22"/>
      <c r="C83" s="60"/>
      <c r="D83" s="19"/>
    </row>
    <row r="84" spans="1:4" x14ac:dyDescent="0.25">
      <c r="A84" s="23"/>
      <c r="B84" s="22"/>
      <c r="C84" s="60"/>
      <c r="D84" s="19"/>
    </row>
    <row r="85" spans="1:4" x14ac:dyDescent="0.25">
      <c r="A85" s="23"/>
      <c r="B85" s="22"/>
      <c r="C85" s="60"/>
      <c r="D85" s="19"/>
    </row>
    <row r="86" spans="1:4" x14ac:dyDescent="0.25">
      <c r="A86" s="23"/>
      <c r="B86" s="22"/>
      <c r="C86" s="60"/>
      <c r="D86" s="19"/>
    </row>
    <row r="87" spans="1:4" x14ac:dyDescent="0.25">
      <c r="A87" s="23"/>
      <c r="B87" s="22"/>
      <c r="C87" s="60"/>
      <c r="D87" s="19"/>
    </row>
    <row r="88" spans="1:4" x14ac:dyDescent="0.25">
      <c r="A88" s="23"/>
      <c r="B88" s="22"/>
      <c r="C88" s="60"/>
      <c r="D88" s="19"/>
    </row>
    <row r="89" spans="1:4" x14ac:dyDescent="0.25">
      <c r="A89" s="23"/>
      <c r="B89" s="22"/>
      <c r="C89" s="60"/>
      <c r="D89" s="19"/>
    </row>
    <row r="90" spans="1:4" x14ac:dyDescent="0.25">
      <c r="A90" s="23"/>
      <c r="B90" s="22"/>
      <c r="C90" s="60"/>
      <c r="D90" s="19"/>
    </row>
    <row r="91" spans="1:4" x14ac:dyDescent="0.25">
      <c r="A91" s="23"/>
      <c r="B91" s="22"/>
      <c r="C91" s="60"/>
      <c r="D91" s="19"/>
    </row>
    <row r="92" spans="1:4" x14ac:dyDescent="0.25">
      <c r="A92" s="23"/>
      <c r="B92" s="22"/>
      <c r="C92" s="60"/>
      <c r="D92" s="19"/>
    </row>
    <row r="93" spans="1:4" x14ac:dyDescent="0.25">
      <c r="A93" s="23"/>
      <c r="B93" s="22"/>
      <c r="C93" s="60"/>
      <c r="D93" s="19"/>
    </row>
    <row r="94" spans="1:4" x14ac:dyDescent="0.25">
      <c r="A94" s="23"/>
      <c r="B94" s="22"/>
      <c r="C94" s="60"/>
      <c r="D94" s="19"/>
    </row>
    <row r="95" spans="1:4" x14ac:dyDescent="0.25">
      <c r="A95" s="23"/>
      <c r="B95" s="22"/>
      <c r="C95" s="60"/>
      <c r="D95" s="19"/>
    </row>
    <row r="96" spans="1:4" x14ac:dyDescent="0.25">
      <c r="A96" s="23"/>
      <c r="B96" s="22"/>
      <c r="C96" s="60"/>
      <c r="D96" s="19"/>
    </row>
    <row r="97" spans="1:4" x14ac:dyDescent="0.25">
      <c r="A97" s="23"/>
      <c r="B97" s="22"/>
      <c r="C97" s="60"/>
      <c r="D97" s="19"/>
    </row>
    <row r="98" spans="1:4" x14ac:dyDescent="0.25">
      <c r="A98" s="23"/>
      <c r="B98" s="22"/>
      <c r="C98" s="60"/>
      <c r="D98" s="19"/>
    </row>
    <row r="99" spans="1:4" x14ac:dyDescent="0.25">
      <c r="A99" s="23"/>
      <c r="B99" s="22"/>
      <c r="C99" s="60"/>
      <c r="D99" s="19"/>
    </row>
    <row r="100" spans="1:4" x14ac:dyDescent="0.25">
      <c r="A100" s="23"/>
      <c r="B100" s="22"/>
      <c r="C100" s="60"/>
      <c r="D100" s="19"/>
    </row>
    <row r="101" spans="1:4" x14ac:dyDescent="0.25">
      <c r="A101" s="23"/>
      <c r="B101" s="22"/>
      <c r="C101" s="60"/>
      <c r="D101" s="19"/>
    </row>
    <row r="102" spans="1:4" x14ac:dyDescent="0.25">
      <c r="A102" s="23"/>
      <c r="B102" s="22"/>
      <c r="C102" s="60"/>
      <c r="D102" s="19"/>
    </row>
    <row r="103" spans="1:4" x14ac:dyDescent="0.25">
      <c r="A103" s="23"/>
      <c r="B103" s="22"/>
      <c r="C103" s="60"/>
      <c r="D103" s="19"/>
    </row>
    <row r="104" spans="1:4" x14ac:dyDescent="0.25">
      <c r="A104" s="23"/>
      <c r="B104" s="22"/>
      <c r="C104" s="60"/>
      <c r="D104" s="19"/>
    </row>
    <row r="105" spans="1:4" x14ac:dyDescent="0.25">
      <c r="A105" s="23"/>
      <c r="B105" s="22"/>
      <c r="C105" s="60"/>
      <c r="D105" s="19"/>
    </row>
    <row r="106" spans="1:4" x14ac:dyDescent="0.25">
      <c r="A106" s="23"/>
      <c r="B106" s="22"/>
      <c r="C106" s="60"/>
      <c r="D106" s="19"/>
    </row>
    <row r="107" spans="1:4" x14ac:dyDescent="0.25">
      <c r="A107" s="23"/>
      <c r="B107" s="22"/>
      <c r="C107" s="60"/>
      <c r="D107" s="19"/>
    </row>
    <row r="108" spans="1:4" x14ac:dyDescent="0.25">
      <c r="A108" s="23"/>
      <c r="B108" s="22"/>
      <c r="C108" s="60"/>
      <c r="D108" s="19"/>
    </row>
    <row r="109" spans="1:4" x14ac:dyDescent="0.25">
      <c r="A109" s="23"/>
      <c r="B109" s="22"/>
      <c r="C109" s="60"/>
      <c r="D109" s="19"/>
    </row>
    <row r="110" spans="1:4" x14ac:dyDescent="0.25">
      <c r="A110" s="23"/>
      <c r="B110" s="22"/>
      <c r="C110" s="60"/>
      <c r="D110" s="19"/>
    </row>
    <row r="111" spans="1:4" x14ac:dyDescent="0.25">
      <c r="A111" s="23"/>
      <c r="B111" s="22"/>
      <c r="C111" s="60"/>
      <c r="D111" s="19"/>
    </row>
    <row r="112" spans="1:4" x14ac:dyDescent="0.25">
      <c r="A112" s="23"/>
      <c r="B112" s="22"/>
      <c r="C112" s="60"/>
      <c r="D112" s="19"/>
    </row>
    <row r="113" spans="1:4" x14ac:dyDescent="0.25">
      <c r="A113" s="23"/>
      <c r="B113" s="22"/>
      <c r="C113" s="60"/>
      <c r="D113" s="19"/>
    </row>
    <row r="114" spans="1:4" x14ac:dyDescent="0.25">
      <c r="A114" s="23"/>
      <c r="B114" s="22"/>
      <c r="C114" s="60"/>
      <c r="D114" s="19"/>
    </row>
    <row r="115" spans="1:4" x14ac:dyDescent="0.25">
      <c r="A115" s="23"/>
      <c r="B115" s="22"/>
      <c r="C115" s="60"/>
      <c r="D115" s="19"/>
    </row>
    <row r="116" spans="1:4" x14ac:dyDescent="0.25">
      <c r="A116" s="23"/>
      <c r="B116" s="22"/>
      <c r="C116" s="60"/>
      <c r="D116" s="19"/>
    </row>
    <row r="117" spans="1:4" x14ac:dyDescent="0.25">
      <c r="A117" s="23"/>
      <c r="B117" s="22"/>
      <c r="C117" s="60"/>
      <c r="D117" s="19"/>
    </row>
    <row r="118" spans="1:4" x14ac:dyDescent="0.25">
      <c r="A118" s="23"/>
      <c r="B118" s="22"/>
      <c r="C118" s="60"/>
      <c r="D118" s="19"/>
    </row>
    <row r="119" spans="1:4" x14ac:dyDescent="0.25">
      <c r="A119" s="23"/>
      <c r="B119" s="22"/>
      <c r="C119" s="60"/>
      <c r="D119" s="19"/>
    </row>
    <row r="120" spans="1:4" x14ac:dyDescent="0.25">
      <c r="A120" s="23"/>
      <c r="B120" s="22"/>
      <c r="C120" s="60"/>
      <c r="D120" s="19"/>
    </row>
    <row r="121" spans="1:4" x14ac:dyDescent="0.25">
      <c r="A121" s="23"/>
      <c r="B121" s="22"/>
      <c r="C121" s="60"/>
      <c r="D121" s="19"/>
    </row>
    <row r="122" spans="1:4" x14ac:dyDescent="0.25">
      <c r="A122" s="23"/>
      <c r="B122" s="22"/>
      <c r="C122" s="60"/>
      <c r="D122" s="19"/>
    </row>
    <row r="123" spans="1:4" x14ac:dyDescent="0.25">
      <c r="A123" s="23"/>
      <c r="B123" s="22"/>
      <c r="C123" s="60"/>
      <c r="D123" s="19"/>
    </row>
    <row r="124" spans="1:4" x14ac:dyDescent="0.25">
      <c r="A124" s="23"/>
      <c r="B124" s="22"/>
      <c r="C124" s="60"/>
      <c r="D124" s="19"/>
    </row>
    <row r="125" spans="1:4" x14ac:dyDescent="0.25">
      <c r="A125" s="23"/>
      <c r="B125" s="22"/>
      <c r="C125" s="60"/>
      <c r="D125" s="19"/>
    </row>
    <row r="126" spans="1:4" x14ac:dyDescent="0.25">
      <c r="A126" s="23"/>
      <c r="B126" s="22"/>
      <c r="C126" s="60"/>
      <c r="D126" s="19"/>
    </row>
    <row r="127" spans="1:4" x14ac:dyDescent="0.25">
      <c r="A127" s="23"/>
      <c r="B127" s="22"/>
      <c r="C127" s="60"/>
      <c r="D127" s="19"/>
    </row>
    <row r="128" spans="1:4" x14ac:dyDescent="0.25">
      <c r="A128" s="23"/>
      <c r="B128" s="22"/>
      <c r="C128" s="60"/>
      <c r="D128" s="19"/>
    </row>
    <row r="129" spans="1:4" x14ac:dyDescent="0.25">
      <c r="A129" s="23"/>
      <c r="B129" s="22"/>
      <c r="C129" s="60"/>
      <c r="D129" s="19"/>
    </row>
    <row r="130" spans="1:4" x14ac:dyDescent="0.25">
      <c r="A130" s="23"/>
      <c r="B130" s="22"/>
      <c r="C130" s="60"/>
      <c r="D130" s="19"/>
    </row>
    <row r="131" spans="1:4" x14ac:dyDescent="0.25">
      <c r="A131" s="23"/>
      <c r="B131" s="22"/>
      <c r="C131" s="60"/>
      <c r="D131" s="19"/>
    </row>
    <row r="132" spans="1:4" x14ac:dyDescent="0.25">
      <c r="A132" s="23"/>
      <c r="B132" s="22"/>
      <c r="C132" s="60"/>
      <c r="D132" s="19"/>
    </row>
    <row r="133" spans="1:4" x14ac:dyDescent="0.25">
      <c r="A133" s="23"/>
      <c r="B133" s="22"/>
      <c r="C133" s="60"/>
      <c r="D133" s="19"/>
    </row>
    <row r="134" spans="1:4" x14ac:dyDescent="0.25">
      <c r="A134" s="23"/>
      <c r="B134" s="22"/>
      <c r="C134" s="60"/>
      <c r="D134" s="19"/>
    </row>
    <row r="135" spans="1:4" x14ac:dyDescent="0.25">
      <c r="A135" s="23"/>
      <c r="B135" s="22"/>
      <c r="C135" s="60"/>
      <c r="D135" s="19"/>
    </row>
    <row r="136" spans="1:4" x14ac:dyDescent="0.25">
      <c r="A136" s="23"/>
      <c r="B136" s="22"/>
      <c r="C136" s="60"/>
      <c r="D136" s="19"/>
    </row>
    <row r="137" spans="1:4" x14ac:dyDescent="0.25">
      <c r="A137" s="23"/>
      <c r="B137" s="22"/>
      <c r="C137" s="60"/>
      <c r="D137" s="19"/>
    </row>
    <row r="138" spans="1:4" x14ac:dyDescent="0.25">
      <c r="A138" s="23"/>
      <c r="B138" s="22"/>
      <c r="C138" s="60"/>
      <c r="D138" s="19"/>
    </row>
    <row r="139" spans="1:4" x14ac:dyDescent="0.25">
      <c r="A139" s="23"/>
      <c r="B139" s="22"/>
      <c r="C139" s="60"/>
      <c r="D139" s="19"/>
    </row>
    <row r="140" spans="1:4" x14ac:dyDescent="0.25">
      <c r="A140" s="23"/>
      <c r="B140" s="22"/>
      <c r="C140" s="60"/>
      <c r="D140" s="19"/>
    </row>
    <row r="141" spans="1:4" x14ac:dyDescent="0.25">
      <c r="A141" s="23"/>
      <c r="B141" s="22"/>
      <c r="C141" s="60"/>
      <c r="D141" s="19"/>
    </row>
    <row r="142" spans="1:4" x14ac:dyDescent="0.25">
      <c r="A142" s="23"/>
      <c r="B142" s="22"/>
      <c r="C142" s="60"/>
      <c r="D142" s="19"/>
    </row>
    <row r="143" spans="1:4" x14ac:dyDescent="0.25">
      <c r="A143" s="23"/>
      <c r="B143" s="22"/>
      <c r="C143" s="60"/>
      <c r="D143" s="19"/>
    </row>
    <row r="144" spans="1:4" x14ac:dyDescent="0.25">
      <c r="A144" s="23"/>
      <c r="B144" s="22"/>
      <c r="C144" s="60"/>
      <c r="D144" s="19"/>
    </row>
    <row r="145" spans="1:4" x14ac:dyDescent="0.25">
      <c r="A145" s="23"/>
      <c r="B145" s="22"/>
      <c r="C145" s="60"/>
      <c r="D145" s="19"/>
    </row>
    <row r="146" spans="1:4" x14ac:dyDescent="0.25">
      <c r="A146" s="23"/>
      <c r="B146" s="22"/>
      <c r="C146" s="60"/>
      <c r="D146" s="19"/>
    </row>
    <row r="147" spans="1:4" x14ac:dyDescent="0.25">
      <c r="A147" s="23"/>
      <c r="B147" s="22"/>
      <c r="C147" s="60"/>
      <c r="D147" s="19"/>
    </row>
    <row r="148" spans="1:4" x14ac:dyDescent="0.25">
      <c r="A148" s="23"/>
      <c r="B148" s="22"/>
      <c r="C148" s="60"/>
      <c r="D148" s="19"/>
    </row>
    <row r="149" spans="1:4" x14ac:dyDescent="0.25">
      <c r="A149" s="23"/>
      <c r="B149" s="22"/>
      <c r="C149" s="60"/>
      <c r="D149" s="19"/>
    </row>
    <row r="150" spans="1:4" x14ac:dyDescent="0.25">
      <c r="A150" s="23"/>
      <c r="B150" s="22"/>
      <c r="C150" s="60"/>
      <c r="D150" s="19"/>
    </row>
    <row r="151" spans="1:4" x14ac:dyDescent="0.25">
      <c r="A151" s="23"/>
      <c r="B151" s="22"/>
      <c r="C151" s="60"/>
      <c r="D151" s="19"/>
    </row>
    <row r="152" spans="1:4" x14ac:dyDescent="0.25">
      <c r="A152" s="23"/>
      <c r="B152" s="22"/>
      <c r="C152" s="60"/>
      <c r="D152" s="19"/>
    </row>
    <row r="153" spans="1:4" x14ac:dyDescent="0.25">
      <c r="A153" s="23"/>
      <c r="B153" s="22"/>
      <c r="C153" s="60"/>
      <c r="D153" s="19"/>
    </row>
    <row r="154" spans="1:4" x14ac:dyDescent="0.25">
      <c r="A154" s="23"/>
      <c r="B154" s="22"/>
      <c r="C154" s="60"/>
      <c r="D154" s="19"/>
    </row>
    <row r="155" spans="1:4" x14ac:dyDescent="0.25">
      <c r="A155" s="23"/>
      <c r="B155" s="22"/>
      <c r="C155" s="60"/>
      <c r="D155" s="19"/>
    </row>
    <row r="156" spans="1:4" x14ac:dyDescent="0.25">
      <c r="A156" s="23"/>
      <c r="B156" s="22"/>
      <c r="C156" s="60"/>
      <c r="D156" s="19"/>
    </row>
    <row r="157" spans="1:4" x14ac:dyDescent="0.25">
      <c r="A157" s="23"/>
      <c r="B157" s="22"/>
      <c r="C157" s="60"/>
      <c r="D157" s="19"/>
    </row>
    <row r="158" spans="1:4" x14ac:dyDescent="0.25">
      <c r="A158" s="23"/>
      <c r="B158" s="22"/>
      <c r="C158" s="60"/>
      <c r="D158" s="19"/>
    </row>
    <row r="159" spans="1:4" x14ac:dyDescent="0.25">
      <c r="A159" s="23"/>
      <c r="B159" s="22"/>
      <c r="C159" s="60"/>
      <c r="D159" s="19"/>
    </row>
    <row r="160" spans="1:4" x14ac:dyDescent="0.25">
      <c r="A160" s="23"/>
      <c r="B160" s="22"/>
      <c r="C160" s="60"/>
      <c r="D160" s="19"/>
    </row>
    <row r="161" spans="1:4" x14ac:dyDescent="0.25">
      <c r="A161" s="23"/>
      <c r="B161" s="22"/>
      <c r="C161" s="60"/>
      <c r="D161" s="19"/>
    </row>
    <row r="162" spans="1:4" x14ac:dyDescent="0.25">
      <c r="A162" s="23"/>
      <c r="B162" s="22"/>
      <c r="C162" s="60"/>
      <c r="D162" s="19"/>
    </row>
    <row r="163" spans="1:4" x14ac:dyDescent="0.25">
      <c r="A163" s="23"/>
      <c r="B163" s="22"/>
      <c r="C163" s="60"/>
      <c r="D163" s="19"/>
    </row>
    <row r="164" spans="1:4" x14ac:dyDescent="0.25">
      <c r="A164" s="23"/>
      <c r="B164" s="22"/>
      <c r="C164" s="60"/>
      <c r="D164" s="19"/>
    </row>
    <row r="165" spans="1:4" x14ac:dyDescent="0.25">
      <c r="A165" s="23"/>
      <c r="B165" s="22"/>
      <c r="C165" s="60"/>
      <c r="D165" s="19"/>
    </row>
    <row r="166" spans="1:4" x14ac:dyDescent="0.25">
      <c r="A166" s="23"/>
      <c r="B166" s="22"/>
      <c r="C166" s="60"/>
      <c r="D166" s="19"/>
    </row>
    <row r="167" spans="1:4" x14ac:dyDescent="0.25">
      <c r="A167" s="23"/>
      <c r="B167" s="22"/>
      <c r="C167" s="60"/>
      <c r="D167" s="19"/>
    </row>
    <row r="168" spans="1:4" x14ac:dyDescent="0.25">
      <c r="A168" s="23"/>
      <c r="B168" s="22"/>
      <c r="C168" s="60"/>
      <c r="D168" s="19"/>
    </row>
    <row r="169" spans="1:4" x14ac:dyDescent="0.25">
      <c r="A169" s="23"/>
      <c r="B169" s="22"/>
      <c r="C169" s="60"/>
      <c r="D169" s="19"/>
    </row>
    <row r="170" spans="1:4" x14ac:dyDescent="0.25">
      <c r="A170" s="23"/>
      <c r="B170" s="22"/>
      <c r="C170" s="60"/>
      <c r="D170" s="19"/>
    </row>
    <row r="171" spans="1:4" x14ac:dyDescent="0.25">
      <c r="A171" s="23"/>
      <c r="B171" s="22"/>
      <c r="C171" s="60"/>
      <c r="D171" s="19"/>
    </row>
    <row r="172" spans="1:4" x14ac:dyDescent="0.25">
      <c r="A172" s="23"/>
      <c r="B172" s="22"/>
      <c r="C172" s="60"/>
      <c r="D172" s="19"/>
    </row>
    <row r="173" spans="1:4" x14ac:dyDescent="0.25">
      <c r="A173" s="23"/>
      <c r="B173" s="22"/>
      <c r="C173" s="60"/>
      <c r="D173" s="19"/>
    </row>
    <row r="174" spans="1:4" x14ac:dyDescent="0.25">
      <c r="A174" s="23"/>
      <c r="B174" s="22"/>
      <c r="C174" s="60"/>
      <c r="D174" s="19"/>
    </row>
    <row r="175" spans="1:4" x14ac:dyDescent="0.25">
      <c r="A175" s="23"/>
      <c r="B175" s="22"/>
      <c r="C175" s="60"/>
      <c r="D175" s="19"/>
    </row>
    <row r="176" spans="1:4" x14ac:dyDescent="0.25">
      <c r="A176" s="23"/>
      <c r="B176" s="22"/>
      <c r="C176" s="60"/>
      <c r="D176" s="19"/>
    </row>
    <row r="177" spans="1:4" x14ac:dyDescent="0.25">
      <c r="A177" s="23"/>
      <c r="B177" s="22"/>
      <c r="C177" s="60"/>
      <c r="D177" s="19"/>
    </row>
    <row r="178" spans="1:4" x14ac:dyDescent="0.25">
      <c r="A178" s="23"/>
      <c r="B178" s="22"/>
      <c r="C178" s="60"/>
      <c r="D178" s="19"/>
    </row>
    <row r="179" spans="1:4" x14ac:dyDescent="0.25">
      <c r="A179" s="23"/>
      <c r="B179" s="22"/>
      <c r="C179" s="60"/>
      <c r="D179" s="19"/>
    </row>
    <row r="180" spans="1:4" x14ac:dyDescent="0.25">
      <c r="A180" s="23"/>
      <c r="B180" s="22"/>
      <c r="C180" s="60"/>
      <c r="D180" s="19"/>
    </row>
    <row r="181" spans="1:4" x14ac:dyDescent="0.25">
      <c r="A181" s="23"/>
      <c r="B181" s="22"/>
      <c r="C181" s="60"/>
      <c r="D181" s="19"/>
    </row>
    <row r="182" spans="1:4" x14ac:dyDescent="0.25">
      <c r="A182" s="23"/>
      <c r="B182" s="22"/>
      <c r="C182" s="60"/>
      <c r="D182" s="19"/>
    </row>
    <row r="183" spans="1:4" x14ac:dyDescent="0.25">
      <c r="A183" s="23"/>
      <c r="B183" s="22"/>
      <c r="C183" s="60"/>
      <c r="D183" s="19"/>
    </row>
    <row r="184" spans="1:4" x14ac:dyDescent="0.25">
      <c r="A184" s="23"/>
      <c r="B184" s="22"/>
      <c r="C184" s="60"/>
      <c r="D184" s="19"/>
    </row>
    <row r="185" spans="1:4" x14ac:dyDescent="0.25">
      <c r="A185" s="23"/>
      <c r="B185" s="22"/>
      <c r="C185" s="60"/>
      <c r="D185" s="19"/>
    </row>
    <row r="186" spans="1:4" x14ac:dyDescent="0.25">
      <c r="A186" s="23"/>
      <c r="B186" s="22"/>
      <c r="C186" s="60"/>
      <c r="D186" s="19"/>
    </row>
    <row r="187" spans="1:4" x14ac:dyDescent="0.25">
      <c r="A187" s="23"/>
      <c r="B187" s="22"/>
      <c r="C187" s="60"/>
      <c r="D187" s="19"/>
    </row>
    <row r="188" spans="1:4" x14ac:dyDescent="0.25">
      <c r="A188" s="23"/>
      <c r="B188" s="22"/>
      <c r="C188" s="60"/>
      <c r="D188" s="19"/>
    </row>
    <row r="189" spans="1:4" x14ac:dyDescent="0.25">
      <c r="A189" s="23"/>
      <c r="B189" s="22"/>
      <c r="C189" s="60"/>
      <c r="D189" s="19"/>
    </row>
    <row r="190" spans="1:4" x14ac:dyDescent="0.25">
      <c r="A190" s="23"/>
      <c r="B190" s="22"/>
      <c r="C190" s="60"/>
      <c r="D190" s="19"/>
    </row>
    <row r="191" spans="1:4" x14ac:dyDescent="0.25">
      <c r="A191" s="23"/>
      <c r="B191" s="22"/>
      <c r="C191" s="60"/>
      <c r="D191" s="19"/>
    </row>
    <row r="192" spans="1:4" x14ac:dyDescent="0.25">
      <c r="A192" s="23"/>
      <c r="B192" s="22"/>
      <c r="C192" s="60"/>
      <c r="D192" s="19"/>
    </row>
    <row r="193" spans="1:4" x14ac:dyDescent="0.25">
      <c r="A193" s="23"/>
      <c r="B193" s="22"/>
      <c r="C193" s="60"/>
      <c r="D193" s="19"/>
    </row>
    <row r="194" spans="1:4" x14ac:dyDescent="0.25">
      <c r="A194" s="23"/>
      <c r="B194" s="22"/>
      <c r="C194" s="60"/>
      <c r="D194" s="19"/>
    </row>
    <row r="195" spans="1:4" x14ac:dyDescent="0.25">
      <c r="A195" s="23"/>
      <c r="B195" s="22"/>
      <c r="C195" s="60"/>
      <c r="D195" s="19"/>
    </row>
    <row r="196" spans="1:4" x14ac:dyDescent="0.25">
      <c r="A196" s="23"/>
      <c r="B196" s="22"/>
      <c r="C196" s="60"/>
      <c r="D196" s="19"/>
    </row>
    <row r="197" spans="1:4" x14ac:dyDescent="0.25">
      <c r="A197" s="23"/>
      <c r="B197" s="22"/>
      <c r="C197" s="60"/>
      <c r="D197" s="19"/>
    </row>
    <row r="198" spans="1:4" x14ac:dyDescent="0.25">
      <c r="A198" s="23"/>
      <c r="B198" s="22"/>
      <c r="C198" s="60"/>
      <c r="D198" s="19"/>
    </row>
    <row r="199" spans="1:4" x14ac:dyDescent="0.25">
      <c r="A199" s="23"/>
      <c r="B199" s="22"/>
      <c r="C199" s="60"/>
      <c r="D199" s="19"/>
    </row>
    <row r="200" spans="1:4" x14ac:dyDescent="0.25">
      <c r="A200" s="23"/>
      <c r="B200" s="22"/>
      <c r="C200" s="60"/>
      <c r="D200" s="19"/>
    </row>
    <row r="201" spans="1:4" x14ac:dyDescent="0.25">
      <c r="A201" s="23"/>
      <c r="B201" s="22"/>
      <c r="C201" s="60"/>
      <c r="D201" s="19"/>
    </row>
    <row r="202" spans="1:4" x14ac:dyDescent="0.25">
      <c r="A202" s="23"/>
      <c r="B202" s="22"/>
      <c r="C202" s="60"/>
      <c r="D202" s="19"/>
    </row>
    <row r="203" spans="1:4" x14ac:dyDescent="0.25">
      <c r="A203" s="23"/>
      <c r="B203" s="22"/>
      <c r="C203" s="60"/>
      <c r="D203" s="19"/>
    </row>
    <row r="204" spans="1:4" x14ac:dyDescent="0.25">
      <c r="A204" s="23"/>
      <c r="B204" s="22"/>
      <c r="C204" s="60"/>
      <c r="D204" s="19"/>
    </row>
    <row r="205" spans="1:4" x14ac:dyDescent="0.25">
      <c r="A205" s="23"/>
      <c r="B205" s="22"/>
      <c r="C205" s="60"/>
      <c r="D205" s="19"/>
    </row>
    <row r="206" spans="1:4" x14ac:dyDescent="0.25">
      <c r="A206" s="23"/>
      <c r="B206" s="22"/>
      <c r="C206" s="60"/>
      <c r="D206" s="19"/>
    </row>
    <row r="207" spans="1:4" x14ac:dyDescent="0.25">
      <c r="A207" s="23"/>
      <c r="B207" s="22"/>
      <c r="C207" s="60"/>
      <c r="D207" s="19"/>
    </row>
    <row r="208" spans="1:4" x14ac:dyDescent="0.25">
      <c r="A208" s="23"/>
      <c r="B208" s="22"/>
      <c r="C208" s="60"/>
      <c r="D208" s="19"/>
    </row>
    <row r="209" spans="1:4" x14ac:dyDescent="0.25">
      <c r="A209" s="23"/>
      <c r="B209" s="22"/>
      <c r="C209" s="60"/>
      <c r="D209" s="19"/>
    </row>
    <row r="210" spans="1:4" x14ac:dyDescent="0.25">
      <c r="A210" s="23"/>
      <c r="B210" s="22"/>
      <c r="C210" s="60"/>
      <c r="D210" s="19"/>
    </row>
    <row r="211" spans="1:4" x14ac:dyDescent="0.25">
      <c r="A211" s="23"/>
      <c r="B211" s="22"/>
      <c r="C211" s="60"/>
      <c r="D211" s="19"/>
    </row>
    <row r="212" spans="1:4" x14ac:dyDescent="0.25">
      <c r="A212" s="23"/>
      <c r="B212" s="22"/>
      <c r="C212" s="60"/>
      <c r="D212" s="19"/>
    </row>
    <row r="213" spans="1:4" x14ac:dyDescent="0.25">
      <c r="A213" s="23"/>
      <c r="B213" s="22"/>
      <c r="C213" s="60"/>
      <c r="D213" s="19"/>
    </row>
    <row r="214" spans="1:4" x14ac:dyDescent="0.25">
      <c r="A214" s="23"/>
      <c r="B214" s="22"/>
      <c r="C214" s="60"/>
      <c r="D214" s="19"/>
    </row>
    <row r="215" spans="1:4" x14ac:dyDescent="0.25">
      <c r="A215" s="23"/>
      <c r="B215" s="22"/>
      <c r="C215" s="60"/>
      <c r="D215" s="19"/>
    </row>
    <row r="216" spans="1:4" x14ac:dyDescent="0.25">
      <c r="A216" s="23"/>
      <c r="B216" s="22"/>
      <c r="C216" s="60"/>
      <c r="D216" s="19"/>
    </row>
    <row r="217" spans="1:4" x14ac:dyDescent="0.25">
      <c r="A217" s="23"/>
      <c r="B217" s="22"/>
      <c r="C217" s="60"/>
      <c r="D217" s="19"/>
    </row>
    <row r="218" spans="1:4" x14ac:dyDescent="0.25">
      <c r="A218" s="23"/>
      <c r="B218" s="22"/>
      <c r="C218" s="60"/>
      <c r="D218" s="19"/>
    </row>
    <row r="219" spans="1:4" x14ac:dyDescent="0.25">
      <c r="A219" s="23"/>
      <c r="B219" s="22"/>
      <c r="C219" s="60"/>
      <c r="D219" s="19"/>
    </row>
    <row r="220" spans="1:4" x14ac:dyDescent="0.25">
      <c r="A220" s="23"/>
      <c r="B220" s="22"/>
      <c r="C220" s="60"/>
      <c r="D220" s="19"/>
    </row>
    <row r="221" spans="1:4" x14ac:dyDescent="0.25">
      <c r="A221" s="23"/>
      <c r="B221" s="22"/>
      <c r="C221" s="60"/>
      <c r="D221" s="19"/>
    </row>
    <row r="222" spans="1:4" x14ac:dyDescent="0.25">
      <c r="A222" s="23"/>
      <c r="B222" s="22"/>
      <c r="C222" s="60"/>
      <c r="D222" s="19"/>
    </row>
    <row r="223" spans="1:4" x14ac:dyDescent="0.25">
      <c r="A223" s="23"/>
      <c r="B223" s="22"/>
      <c r="C223" s="60"/>
      <c r="D223" s="19"/>
    </row>
    <row r="224" spans="1:4" x14ac:dyDescent="0.25">
      <c r="A224" s="23"/>
      <c r="B224" s="22"/>
      <c r="C224" s="60"/>
      <c r="D224" s="19"/>
    </row>
    <row r="225" spans="1:4" x14ac:dyDescent="0.25">
      <c r="A225" s="23"/>
      <c r="B225" s="22"/>
      <c r="C225" s="60"/>
      <c r="D225" s="19"/>
    </row>
    <row r="226" spans="1:4" x14ac:dyDescent="0.25">
      <c r="A226" s="23"/>
      <c r="B226" s="22"/>
      <c r="C226" s="60"/>
      <c r="D226" s="19"/>
    </row>
    <row r="227" spans="1:4" x14ac:dyDescent="0.25">
      <c r="A227" s="23"/>
      <c r="B227" s="22"/>
      <c r="C227" s="60"/>
      <c r="D227" s="19"/>
    </row>
    <row r="228" spans="1:4" x14ac:dyDescent="0.25">
      <c r="A228" s="23"/>
      <c r="B228" s="22"/>
      <c r="C228" s="60"/>
      <c r="D228" s="19"/>
    </row>
    <row r="229" spans="1:4" x14ac:dyDescent="0.25">
      <c r="A229" s="23"/>
      <c r="B229" s="22"/>
      <c r="C229" s="60"/>
      <c r="D229" s="19"/>
    </row>
    <row r="230" spans="1:4" x14ac:dyDescent="0.25">
      <c r="A230" s="23"/>
      <c r="B230" s="22"/>
      <c r="C230" s="60"/>
      <c r="D230" s="19"/>
    </row>
    <row r="231" spans="1:4" x14ac:dyDescent="0.25">
      <c r="A231" s="23"/>
      <c r="B231" s="22"/>
      <c r="C231" s="60"/>
      <c r="D231" s="19"/>
    </row>
    <row r="232" spans="1:4" x14ac:dyDescent="0.25">
      <c r="A232" s="23"/>
      <c r="B232" s="22"/>
      <c r="C232" s="60"/>
      <c r="D232" s="19"/>
    </row>
    <row r="233" spans="1:4" x14ac:dyDescent="0.25">
      <c r="A233" s="23"/>
      <c r="B233" s="22"/>
      <c r="C233" s="60"/>
      <c r="D233" s="19"/>
    </row>
    <row r="234" spans="1:4" x14ac:dyDescent="0.25">
      <c r="A234" s="23"/>
      <c r="B234" s="22"/>
      <c r="C234" s="60"/>
      <c r="D234" s="19"/>
    </row>
    <row r="235" spans="1:4" x14ac:dyDescent="0.25">
      <c r="A235" s="23"/>
      <c r="B235" s="22"/>
      <c r="C235" s="60"/>
      <c r="D235" s="19"/>
    </row>
    <row r="236" spans="1:4" x14ac:dyDescent="0.25">
      <c r="A236" s="23"/>
      <c r="B236" s="22"/>
      <c r="C236" s="60"/>
      <c r="D236" s="19"/>
    </row>
    <row r="237" spans="1:4" x14ac:dyDescent="0.25">
      <c r="A237" s="23"/>
      <c r="B237" s="22"/>
      <c r="C237" s="60"/>
      <c r="D237" s="19"/>
    </row>
    <row r="238" spans="1:4" x14ac:dyDescent="0.25">
      <c r="A238" s="23"/>
      <c r="B238" s="22"/>
      <c r="C238" s="60"/>
      <c r="D238" s="19"/>
    </row>
    <row r="239" spans="1:4" x14ac:dyDescent="0.25">
      <c r="A239" s="23"/>
      <c r="B239" s="22"/>
      <c r="C239" s="60"/>
      <c r="D239" s="19"/>
    </row>
    <row r="240" spans="1:4" x14ac:dyDescent="0.25">
      <c r="A240" s="23"/>
      <c r="B240" s="22"/>
      <c r="C240" s="60"/>
      <c r="D240" s="19"/>
    </row>
    <row r="241" spans="1:4" x14ac:dyDescent="0.25">
      <c r="A241" s="23"/>
      <c r="B241" s="22"/>
      <c r="C241" s="60"/>
      <c r="D241" s="19"/>
    </row>
    <row r="242" spans="1:4" x14ac:dyDescent="0.25">
      <c r="A242" s="23"/>
      <c r="B242" s="22"/>
      <c r="C242" s="60"/>
      <c r="D242" s="19"/>
    </row>
    <row r="243" spans="1:4" x14ac:dyDescent="0.25">
      <c r="A243" s="23"/>
      <c r="B243" s="22"/>
      <c r="C243" s="60"/>
      <c r="D243" s="19"/>
    </row>
    <row r="244" spans="1:4" x14ac:dyDescent="0.25">
      <c r="A244" s="23"/>
      <c r="B244" s="22"/>
      <c r="C244" s="60"/>
      <c r="D244" s="19"/>
    </row>
    <row r="245" spans="1:4" x14ac:dyDescent="0.25">
      <c r="A245" s="23"/>
      <c r="B245" s="22"/>
      <c r="C245" s="60"/>
      <c r="D245" s="19"/>
    </row>
    <row r="246" spans="1:4" x14ac:dyDescent="0.25">
      <c r="A246" s="23"/>
      <c r="B246" s="22"/>
      <c r="C246" s="60"/>
      <c r="D246" s="19"/>
    </row>
    <row r="247" spans="1:4" x14ac:dyDescent="0.25">
      <c r="A247" s="23"/>
      <c r="B247" s="22"/>
      <c r="C247" s="60"/>
      <c r="D247" s="19"/>
    </row>
    <row r="248" spans="1:4" x14ac:dyDescent="0.25">
      <c r="A248" s="23"/>
      <c r="B248" s="22"/>
      <c r="C248" s="60"/>
      <c r="D248" s="19"/>
    </row>
    <row r="249" spans="1:4" x14ac:dyDescent="0.25">
      <c r="A249" s="23"/>
      <c r="B249" s="22"/>
      <c r="C249" s="60"/>
      <c r="D249" s="19"/>
    </row>
    <row r="250" spans="1:4" x14ac:dyDescent="0.25">
      <c r="A250" s="23"/>
      <c r="B250" s="22"/>
      <c r="C250" s="60"/>
      <c r="D250" s="19"/>
    </row>
    <row r="251" spans="1:4" x14ac:dyDescent="0.25">
      <c r="A251" s="23"/>
      <c r="B251" s="22"/>
      <c r="C251" s="60"/>
      <c r="D251" s="19"/>
    </row>
    <row r="252" spans="1:4" x14ac:dyDescent="0.25">
      <c r="A252" s="23"/>
      <c r="B252" s="22"/>
      <c r="C252" s="60"/>
      <c r="D252" s="19"/>
    </row>
    <row r="253" spans="1:4" x14ac:dyDescent="0.25">
      <c r="A253" s="23"/>
      <c r="B253" s="22"/>
      <c r="C253" s="60"/>
      <c r="D253" s="19"/>
    </row>
    <row r="254" spans="1:4" x14ac:dyDescent="0.25">
      <c r="A254" s="23"/>
      <c r="B254" s="22"/>
      <c r="C254" s="60"/>
      <c r="D254" s="19"/>
    </row>
    <row r="255" spans="1:4" x14ac:dyDescent="0.25">
      <c r="A255" s="23"/>
      <c r="B255" s="22"/>
      <c r="C255" s="60"/>
      <c r="D255" s="19"/>
    </row>
    <row r="256" spans="1:4" x14ac:dyDescent="0.25">
      <c r="A256" s="23"/>
      <c r="B256" s="22"/>
      <c r="C256" s="60"/>
      <c r="D256" s="19"/>
    </row>
    <row r="257" spans="1:4" x14ac:dyDescent="0.25">
      <c r="A257" s="23"/>
      <c r="B257" s="22"/>
      <c r="C257" s="60"/>
      <c r="D257" s="19"/>
    </row>
    <row r="258" spans="1:4" x14ac:dyDescent="0.25">
      <c r="A258" s="23"/>
      <c r="B258" s="22"/>
      <c r="C258" s="60"/>
      <c r="D258" s="19"/>
    </row>
    <row r="259" spans="1:4" x14ac:dyDescent="0.25">
      <c r="A259" s="23"/>
      <c r="B259" s="22"/>
      <c r="C259" s="60"/>
      <c r="D259" s="19"/>
    </row>
    <row r="260" spans="1:4" x14ac:dyDescent="0.25">
      <c r="A260" s="23"/>
      <c r="B260" s="22"/>
      <c r="C260" s="60"/>
      <c r="D260" s="19"/>
    </row>
    <row r="261" spans="1:4" x14ac:dyDescent="0.25">
      <c r="A261" s="23"/>
      <c r="B261" s="22"/>
      <c r="C261" s="60"/>
      <c r="D261" s="19"/>
    </row>
    <row r="262" spans="1:4" x14ac:dyDescent="0.25">
      <c r="A262" s="23"/>
      <c r="B262" s="22"/>
      <c r="C262" s="60"/>
      <c r="D262" s="19"/>
    </row>
    <row r="263" spans="1:4" x14ac:dyDescent="0.25">
      <c r="A263" s="23"/>
      <c r="B263" s="22"/>
      <c r="C263" s="60"/>
      <c r="D263" s="19"/>
    </row>
    <row r="264" spans="1:4" x14ac:dyDescent="0.25">
      <c r="A264" s="23"/>
      <c r="B264" s="22"/>
      <c r="C264" s="60"/>
      <c r="D264" s="19"/>
    </row>
    <row r="265" spans="1:4" x14ac:dyDescent="0.25">
      <c r="A265" s="23"/>
      <c r="B265" s="22"/>
      <c r="C265" s="60"/>
      <c r="D265" s="19"/>
    </row>
    <row r="266" spans="1:4" x14ac:dyDescent="0.25">
      <c r="A266" s="23"/>
      <c r="B266" s="22"/>
      <c r="C266" s="60"/>
      <c r="D266" s="19"/>
    </row>
    <row r="267" spans="1:4" x14ac:dyDescent="0.25">
      <c r="A267" s="23"/>
      <c r="B267" s="22"/>
      <c r="C267" s="60"/>
      <c r="D267" s="19"/>
    </row>
    <row r="268" spans="1:4" x14ac:dyDescent="0.25">
      <c r="A268" s="23"/>
      <c r="B268" s="22"/>
      <c r="C268" s="60"/>
      <c r="D268" s="19"/>
    </row>
    <row r="269" spans="1:4" x14ac:dyDescent="0.25">
      <c r="A269" s="23"/>
      <c r="B269" s="22"/>
      <c r="C269" s="60"/>
      <c r="D269" s="19"/>
    </row>
    <row r="270" spans="1:4" x14ac:dyDescent="0.25">
      <c r="A270" s="23"/>
      <c r="B270" s="22"/>
      <c r="C270" s="60"/>
      <c r="D270" s="19"/>
    </row>
    <row r="271" spans="1:4" x14ac:dyDescent="0.25">
      <c r="A271" s="23"/>
      <c r="B271" s="22"/>
      <c r="C271" s="60"/>
      <c r="D271" s="19"/>
    </row>
    <row r="272" spans="1:4" x14ac:dyDescent="0.25">
      <c r="A272" s="23"/>
      <c r="B272" s="22"/>
      <c r="C272" s="60"/>
      <c r="D272" s="19"/>
    </row>
    <row r="273" spans="1:4" x14ac:dyDescent="0.25">
      <c r="A273" s="23"/>
      <c r="B273" s="22"/>
      <c r="C273" s="60"/>
      <c r="D273" s="19"/>
    </row>
    <row r="274" spans="1:4" x14ac:dyDescent="0.25">
      <c r="A274" s="23"/>
      <c r="B274" s="22"/>
      <c r="C274" s="60"/>
      <c r="D274" s="19"/>
    </row>
    <row r="275" spans="1:4" x14ac:dyDescent="0.25">
      <c r="A275" s="23"/>
      <c r="B275" s="22"/>
      <c r="C275" s="60"/>
      <c r="D275" s="19"/>
    </row>
    <row r="276" spans="1:4" x14ac:dyDescent="0.25">
      <c r="A276" s="23"/>
      <c r="B276" s="22"/>
      <c r="C276" s="60"/>
      <c r="D276" s="19"/>
    </row>
    <row r="277" spans="1:4" x14ac:dyDescent="0.25">
      <c r="A277" s="23"/>
      <c r="B277" s="22"/>
      <c r="C277" s="60"/>
      <c r="D277" s="19"/>
    </row>
    <row r="278" spans="1:4" x14ac:dyDescent="0.25">
      <c r="A278" s="23"/>
      <c r="B278" s="22"/>
      <c r="C278" s="60"/>
      <c r="D278" s="19"/>
    </row>
    <row r="279" spans="1:4" x14ac:dyDescent="0.25">
      <c r="A279" s="23"/>
      <c r="B279" s="22"/>
      <c r="C279" s="60"/>
      <c r="D279" s="19"/>
    </row>
    <row r="280" spans="1:4" x14ac:dyDescent="0.25">
      <c r="A280" s="23"/>
      <c r="B280" s="22"/>
      <c r="C280" s="60"/>
      <c r="D280" s="19"/>
    </row>
    <row r="281" spans="1:4" x14ac:dyDescent="0.25">
      <c r="A281" s="23"/>
      <c r="B281" s="22"/>
      <c r="C281" s="60"/>
      <c r="D281" s="19"/>
    </row>
    <row r="282" spans="1:4" x14ac:dyDescent="0.25">
      <c r="A282" s="23"/>
      <c r="B282" s="22"/>
      <c r="C282" s="60"/>
      <c r="D282" s="19"/>
    </row>
    <row r="283" spans="1:4" x14ac:dyDescent="0.25">
      <c r="A283" s="23"/>
      <c r="B283" s="22"/>
      <c r="C283" s="60"/>
      <c r="D283" s="19"/>
    </row>
    <row r="284" spans="1:4" x14ac:dyDescent="0.25">
      <c r="A284" s="23"/>
      <c r="B284" s="22"/>
      <c r="C284" s="60"/>
      <c r="D284" s="19"/>
    </row>
    <row r="285" spans="1:4" x14ac:dyDescent="0.25">
      <c r="A285" s="23"/>
      <c r="B285" s="22"/>
      <c r="C285" s="60"/>
      <c r="D285" s="19"/>
    </row>
    <row r="286" spans="1:4" x14ac:dyDescent="0.25">
      <c r="A286" s="23"/>
      <c r="B286" s="22"/>
      <c r="C286" s="60"/>
      <c r="D286" s="19"/>
    </row>
    <row r="287" spans="1:4" x14ac:dyDescent="0.25">
      <c r="A287" s="23"/>
      <c r="B287" s="22"/>
      <c r="C287" s="60"/>
      <c r="D287" s="19"/>
    </row>
    <row r="288" spans="1:4" x14ac:dyDescent="0.25">
      <c r="A288" s="23"/>
      <c r="B288" s="22"/>
      <c r="C288" s="60"/>
      <c r="D288" s="19"/>
    </row>
    <row r="289" spans="1:4" x14ac:dyDescent="0.25">
      <c r="A289" s="23"/>
      <c r="B289" s="22"/>
      <c r="C289" s="60"/>
      <c r="D289" s="19"/>
    </row>
    <row r="290" spans="1:4" x14ac:dyDescent="0.25">
      <c r="A290" s="23"/>
      <c r="B290" s="22"/>
      <c r="C290" s="60"/>
      <c r="D290" s="19"/>
    </row>
    <row r="291" spans="1:4" x14ac:dyDescent="0.25">
      <c r="A291" s="23"/>
      <c r="B291" s="22"/>
      <c r="C291" s="60"/>
      <c r="D291" s="19"/>
    </row>
    <row r="292" spans="1:4" x14ac:dyDescent="0.25">
      <c r="A292" s="23"/>
      <c r="B292" s="22"/>
      <c r="C292" s="60"/>
      <c r="D292" s="19"/>
    </row>
    <row r="293" spans="1:4" x14ac:dyDescent="0.25">
      <c r="A293" s="23"/>
      <c r="B293" s="22"/>
      <c r="C293" s="60"/>
      <c r="D293" s="19"/>
    </row>
    <row r="294" spans="1:4" x14ac:dyDescent="0.25">
      <c r="A294" s="23"/>
      <c r="B294" s="22"/>
      <c r="C294" s="60"/>
      <c r="D294" s="19"/>
    </row>
    <row r="295" spans="1:4" x14ac:dyDescent="0.25">
      <c r="A295" s="23"/>
      <c r="B295" s="22"/>
      <c r="C295" s="60"/>
      <c r="D295" s="19"/>
    </row>
    <row r="296" spans="1:4" x14ac:dyDescent="0.25">
      <c r="A296" s="23"/>
      <c r="B296" s="22"/>
      <c r="C296" s="60"/>
      <c r="D296" s="19"/>
    </row>
    <row r="297" spans="1:4" x14ac:dyDescent="0.25">
      <c r="A297" s="23"/>
      <c r="B297" s="22"/>
      <c r="C297" s="60"/>
      <c r="D297" s="19"/>
    </row>
    <row r="298" spans="1:4" x14ac:dyDescent="0.25">
      <c r="A298" s="23"/>
      <c r="B298" s="22"/>
      <c r="C298" s="60"/>
      <c r="D298" s="19"/>
    </row>
    <row r="299" spans="1:4" x14ac:dyDescent="0.25">
      <c r="A299" s="23"/>
      <c r="B299" s="22"/>
      <c r="C299" s="60"/>
      <c r="D299" s="19"/>
    </row>
    <row r="300" spans="1:4" x14ac:dyDescent="0.25">
      <c r="A300" s="23"/>
      <c r="B300" s="22"/>
      <c r="C300" s="60"/>
      <c r="D300" s="19"/>
    </row>
    <row r="301" spans="1:4" x14ac:dyDescent="0.25">
      <c r="A301" s="23"/>
      <c r="B301" s="22"/>
      <c r="C301" s="60"/>
      <c r="D301" s="19"/>
    </row>
    <row r="302" spans="1:4" x14ac:dyDescent="0.25">
      <c r="A302" s="23"/>
      <c r="B302" s="22"/>
      <c r="C302" s="60"/>
      <c r="D302" s="19"/>
    </row>
    <row r="303" spans="1:4" x14ac:dyDescent="0.25">
      <c r="A303" s="23"/>
      <c r="B303" s="22"/>
      <c r="C303" s="60"/>
      <c r="D303" s="19"/>
    </row>
    <row r="304" spans="1:4" x14ac:dyDescent="0.25">
      <c r="A304" s="23"/>
      <c r="B304" s="22"/>
      <c r="C304" s="60"/>
      <c r="D304" s="19"/>
    </row>
    <row r="305" spans="1:4" x14ac:dyDescent="0.25">
      <c r="A305" s="23"/>
      <c r="B305" s="22"/>
      <c r="C305" s="60"/>
      <c r="D305" s="19"/>
    </row>
    <row r="306" spans="1:4" x14ac:dyDescent="0.25">
      <c r="A306" s="23"/>
      <c r="B306" s="22"/>
      <c r="C306" s="60"/>
      <c r="D306" s="19"/>
    </row>
    <row r="307" spans="1:4" x14ac:dyDescent="0.25">
      <c r="A307" s="23"/>
      <c r="B307" s="22"/>
      <c r="C307" s="60"/>
      <c r="D307" s="19"/>
    </row>
    <row r="308" spans="1:4" x14ac:dyDescent="0.25">
      <c r="A308" s="23"/>
      <c r="B308" s="22"/>
      <c r="C308" s="60"/>
      <c r="D308" s="19"/>
    </row>
    <row r="309" spans="1:4" x14ac:dyDescent="0.25">
      <c r="A309" s="23"/>
      <c r="B309" s="22"/>
      <c r="C309" s="60"/>
      <c r="D309" s="19"/>
    </row>
    <row r="310" spans="1:4" x14ac:dyDescent="0.25">
      <c r="A310" s="23"/>
      <c r="B310" s="22"/>
      <c r="C310" s="60"/>
      <c r="D310" s="19"/>
    </row>
    <row r="311" spans="1:4" x14ac:dyDescent="0.25">
      <c r="A311" s="23"/>
      <c r="B311" s="22"/>
      <c r="C311" s="60"/>
      <c r="D311" s="19"/>
    </row>
    <row r="312" spans="1:4" x14ac:dyDescent="0.25">
      <c r="A312" s="23"/>
      <c r="B312" s="22"/>
      <c r="C312" s="60"/>
      <c r="D312" s="19"/>
    </row>
    <row r="313" spans="1:4" x14ac:dyDescent="0.25">
      <c r="A313" s="23"/>
      <c r="B313" s="22"/>
      <c r="C313" s="60"/>
      <c r="D313" s="19"/>
    </row>
    <row r="314" spans="1:4" x14ac:dyDescent="0.25">
      <c r="A314" s="23"/>
      <c r="B314" s="22"/>
      <c r="C314" s="60"/>
      <c r="D314" s="19"/>
    </row>
    <row r="315" spans="1:4" x14ac:dyDescent="0.25">
      <c r="A315" s="23"/>
      <c r="B315" s="22"/>
      <c r="C315" s="60"/>
      <c r="D315" s="19"/>
    </row>
    <row r="316" spans="1:4" x14ac:dyDescent="0.25">
      <c r="A316" s="23"/>
      <c r="B316" s="22"/>
      <c r="C316" s="60"/>
      <c r="D316" s="19"/>
    </row>
    <row r="317" spans="1:4" x14ac:dyDescent="0.25">
      <c r="A317" s="23"/>
      <c r="B317" s="22"/>
      <c r="C317" s="60"/>
      <c r="D317" s="19"/>
    </row>
    <row r="318" spans="1:4" x14ac:dyDescent="0.25">
      <c r="A318" s="23"/>
      <c r="B318" s="22"/>
      <c r="C318" s="60"/>
      <c r="D318" s="19"/>
    </row>
    <row r="319" spans="1:4" x14ac:dyDescent="0.25">
      <c r="A319" s="23"/>
      <c r="B319" s="22"/>
      <c r="C319" s="60"/>
      <c r="D319" s="19"/>
    </row>
    <row r="320" spans="1:4" x14ac:dyDescent="0.25">
      <c r="A320" s="23"/>
      <c r="B320" s="22"/>
      <c r="C320" s="60"/>
      <c r="D320" s="19"/>
    </row>
    <row r="321" spans="1:4" x14ac:dyDescent="0.25">
      <c r="A321" s="23"/>
      <c r="B321" s="22"/>
      <c r="C321" s="60"/>
      <c r="D321" s="19"/>
    </row>
    <row r="322" spans="1:4" x14ac:dyDescent="0.25">
      <c r="A322" s="23"/>
      <c r="B322" s="22"/>
      <c r="C322" s="60"/>
      <c r="D322" s="19"/>
    </row>
    <row r="323" spans="1:4" x14ac:dyDescent="0.25">
      <c r="A323" s="23"/>
      <c r="B323" s="22"/>
      <c r="C323" s="60"/>
      <c r="D323" s="19"/>
    </row>
    <row r="324" spans="1:4" x14ac:dyDescent="0.25">
      <c r="A324" s="23"/>
      <c r="B324" s="22"/>
      <c r="C324" s="60"/>
      <c r="D324" s="19"/>
    </row>
    <row r="325" spans="1:4" x14ac:dyDescent="0.25">
      <c r="A325" s="23"/>
      <c r="B325" s="22"/>
      <c r="C325" s="60"/>
      <c r="D325" s="19"/>
    </row>
    <row r="326" spans="1:4" x14ac:dyDescent="0.25">
      <c r="A326" s="23"/>
      <c r="B326" s="22"/>
      <c r="C326" s="60"/>
      <c r="D326" s="19"/>
    </row>
    <row r="327" spans="1:4" x14ac:dyDescent="0.25">
      <c r="A327" s="23"/>
      <c r="B327" s="22"/>
      <c r="C327" s="60"/>
      <c r="D327" s="19"/>
    </row>
    <row r="328" spans="1:4" x14ac:dyDescent="0.25">
      <c r="A328" s="23"/>
      <c r="B328" s="22"/>
      <c r="C328" s="60"/>
      <c r="D328" s="19"/>
    </row>
    <row r="329" spans="1:4" x14ac:dyDescent="0.25">
      <c r="A329" s="23"/>
      <c r="B329" s="22"/>
      <c r="C329" s="60"/>
      <c r="D329" s="19"/>
    </row>
    <row r="330" spans="1:4" x14ac:dyDescent="0.25">
      <c r="A330" s="23"/>
      <c r="B330" s="22"/>
      <c r="C330" s="60"/>
      <c r="D330" s="19"/>
    </row>
    <row r="331" spans="1:4" x14ac:dyDescent="0.25">
      <c r="A331" s="23"/>
      <c r="B331" s="22"/>
      <c r="C331" s="60"/>
      <c r="D331" s="19"/>
    </row>
    <row r="332" spans="1:4" x14ac:dyDescent="0.25">
      <c r="A332" s="23"/>
      <c r="B332" s="22"/>
      <c r="C332" s="60"/>
      <c r="D332" s="19"/>
    </row>
    <row r="333" spans="1:4" x14ac:dyDescent="0.25">
      <c r="A333" s="23"/>
      <c r="B333" s="22"/>
      <c r="C333" s="60"/>
      <c r="D333" s="19"/>
    </row>
    <row r="334" spans="1:4" x14ac:dyDescent="0.25">
      <c r="A334" s="23"/>
      <c r="B334" s="22"/>
      <c r="C334" s="60"/>
      <c r="D334" s="19"/>
    </row>
    <row r="335" spans="1:4" x14ac:dyDescent="0.25">
      <c r="A335" s="23"/>
      <c r="B335" s="22"/>
      <c r="C335" s="60"/>
      <c r="D335" s="19"/>
    </row>
    <row r="336" spans="1:4" x14ac:dyDescent="0.25">
      <c r="A336" s="23"/>
      <c r="B336" s="22"/>
      <c r="C336" s="60"/>
      <c r="D336" s="19"/>
    </row>
    <row r="337" spans="1:4" x14ac:dyDescent="0.25">
      <c r="A337" s="23"/>
      <c r="B337" s="22"/>
      <c r="C337" s="60"/>
      <c r="D337" s="19"/>
    </row>
    <row r="338" spans="1:4" x14ac:dyDescent="0.25">
      <c r="A338" s="23"/>
      <c r="B338" s="22"/>
      <c r="C338" s="60"/>
      <c r="D338" s="19"/>
    </row>
    <row r="339" spans="1:4" x14ac:dyDescent="0.25">
      <c r="A339" s="23"/>
      <c r="B339" s="22"/>
      <c r="C339" s="60"/>
      <c r="D339" s="19"/>
    </row>
    <row r="340" spans="1:4" x14ac:dyDescent="0.25">
      <c r="A340" s="23"/>
      <c r="B340" s="22"/>
      <c r="C340" s="60"/>
      <c r="D340" s="19"/>
    </row>
    <row r="341" spans="1:4" x14ac:dyDescent="0.25">
      <c r="A341" s="23"/>
      <c r="B341" s="22"/>
      <c r="C341" s="60"/>
      <c r="D341" s="19"/>
    </row>
    <row r="342" spans="1:4" x14ac:dyDescent="0.25">
      <c r="A342" s="23"/>
      <c r="B342" s="22"/>
      <c r="C342" s="60"/>
      <c r="D342" s="19"/>
    </row>
    <row r="343" spans="1:4" x14ac:dyDescent="0.25">
      <c r="A343" s="23"/>
      <c r="B343" s="22"/>
      <c r="C343" s="60"/>
      <c r="D343" s="19"/>
    </row>
    <row r="344" spans="1:4" x14ac:dyDescent="0.25">
      <c r="A344" s="23"/>
      <c r="B344" s="22"/>
      <c r="C344" s="60"/>
      <c r="D344" s="19"/>
    </row>
    <row r="345" spans="1:4" x14ac:dyDescent="0.25">
      <c r="A345" s="23"/>
      <c r="B345" s="22"/>
      <c r="C345" s="60"/>
      <c r="D345" s="19"/>
    </row>
    <row r="346" spans="1:4" x14ac:dyDescent="0.25">
      <c r="A346" s="23"/>
      <c r="B346" s="22"/>
      <c r="C346" s="60"/>
      <c r="D346" s="19"/>
    </row>
    <row r="347" spans="1:4" x14ac:dyDescent="0.25">
      <c r="A347" s="23"/>
      <c r="B347" s="22"/>
      <c r="C347" s="60"/>
      <c r="D347" s="19"/>
    </row>
    <row r="348" spans="1:4" x14ac:dyDescent="0.25">
      <c r="A348" s="23"/>
      <c r="B348" s="22"/>
      <c r="C348" s="60"/>
      <c r="D348" s="19"/>
    </row>
    <row r="349" spans="1:4" x14ac:dyDescent="0.25">
      <c r="A349" s="23"/>
      <c r="B349" s="22"/>
      <c r="C349" s="60"/>
      <c r="D349" s="19"/>
    </row>
    <row r="350" spans="1:4" x14ac:dyDescent="0.25">
      <c r="A350" s="23"/>
      <c r="B350" s="22"/>
      <c r="C350" s="60"/>
      <c r="D350" s="19"/>
    </row>
    <row r="351" spans="1:4" x14ac:dyDescent="0.25">
      <c r="A351" s="23"/>
      <c r="B351" s="22"/>
      <c r="C351" s="60"/>
      <c r="D351" s="19"/>
    </row>
    <row r="352" spans="1:4" x14ac:dyDescent="0.25">
      <c r="A352" s="23"/>
      <c r="B352" s="22"/>
      <c r="C352" s="60"/>
      <c r="D352" s="19"/>
    </row>
    <row r="353" spans="1:4" x14ac:dyDescent="0.25">
      <c r="A353" s="23"/>
      <c r="B353" s="22"/>
      <c r="C353" s="60"/>
      <c r="D353" s="19"/>
    </row>
    <row r="354" spans="1:4" x14ac:dyDescent="0.25">
      <c r="A354" s="23"/>
      <c r="B354" s="22"/>
      <c r="C354" s="60"/>
      <c r="D354" s="19"/>
    </row>
    <row r="355" spans="1:4" x14ac:dyDescent="0.25">
      <c r="A355" s="23"/>
      <c r="B355" s="22"/>
      <c r="C355" s="60"/>
      <c r="D355" s="19"/>
    </row>
    <row r="356" spans="1:4" x14ac:dyDescent="0.25">
      <c r="A356" s="23"/>
      <c r="B356" s="22"/>
      <c r="C356" s="60"/>
      <c r="D356" s="19"/>
    </row>
    <row r="357" spans="1:4" x14ac:dyDescent="0.25">
      <c r="A357" s="23"/>
      <c r="B357" s="22"/>
      <c r="C357" s="60"/>
      <c r="D357" s="19"/>
    </row>
    <row r="358" spans="1:4" x14ac:dyDescent="0.25">
      <c r="A358" s="23"/>
      <c r="B358" s="22"/>
      <c r="C358" s="60"/>
      <c r="D358" s="19"/>
    </row>
    <row r="359" spans="1:4" x14ac:dyDescent="0.25">
      <c r="A359" s="23"/>
      <c r="B359" s="22"/>
      <c r="C359" s="60"/>
      <c r="D359" s="19"/>
    </row>
    <row r="360" spans="1:4" x14ac:dyDescent="0.25">
      <c r="A360" s="23"/>
      <c r="B360" s="22"/>
      <c r="C360" s="60"/>
      <c r="D360" s="19"/>
    </row>
    <row r="361" spans="1:4" x14ac:dyDescent="0.25">
      <c r="A361" s="23"/>
      <c r="B361" s="22"/>
      <c r="C361" s="60"/>
      <c r="D361" s="19"/>
    </row>
    <row r="362" spans="1:4" x14ac:dyDescent="0.25">
      <c r="A362" s="23"/>
      <c r="B362" s="22"/>
      <c r="C362" s="60"/>
      <c r="D362" s="19"/>
    </row>
    <row r="363" spans="1:4" x14ac:dyDescent="0.25">
      <c r="A363" s="23"/>
      <c r="B363" s="22"/>
      <c r="C363" s="60"/>
      <c r="D363" s="19"/>
    </row>
    <row r="364" spans="1:4" x14ac:dyDescent="0.25">
      <c r="A364" s="23"/>
      <c r="B364" s="22"/>
      <c r="C364" s="60"/>
      <c r="D364" s="19"/>
    </row>
    <row r="365" spans="1:4" x14ac:dyDescent="0.25">
      <c r="A365" s="23"/>
      <c r="B365" s="22"/>
      <c r="C365" s="60"/>
      <c r="D365" s="19"/>
    </row>
    <row r="366" spans="1:4" x14ac:dyDescent="0.25">
      <c r="A366" s="23"/>
      <c r="B366" s="22"/>
      <c r="C366" s="60"/>
      <c r="D366" s="19"/>
    </row>
    <row r="367" spans="1:4" x14ac:dyDescent="0.25">
      <c r="A367" s="23"/>
      <c r="B367" s="22"/>
      <c r="C367" s="60"/>
      <c r="D367" s="19"/>
    </row>
    <row r="368" spans="1:4" x14ac:dyDescent="0.25">
      <c r="A368" s="23"/>
      <c r="B368" s="22"/>
      <c r="C368" s="60"/>
      <c r="D368" s="19"/>
    </row>
    <row r="369" spans="1:4" x14ac:dyDescent="0.25">
      <c r="A369" s="23"/>
      <c r="B369" s="22"/>
      <c r="C369" s="60"/>
      <c r="D369" s="19"/>
    </row>
    <row r="370" spans="1:4" x14ac:dyDescent="0.25">
      <c r="A370" s="23"/>
      <c r="B370" s="22"/>
      <c r="C370" s="60"/>
      <c r="D370" s="19"/>
    </row>
    <row r="371" spans="1:4" x14ac:dyDescent="0.25">
      <c r="A371" s="23"/>
      <c r="B371" s="22"/>
      <c r="C371" s="60"/>
      <c r="D371" s="19"/>
    </row>
    <row r="372" spans="1:4" x14ac:dyDescent="0.25">
      <c r="A372" s="23"/>
      <c r="B372" s="22"/>
      <c r="C372" s="60"/>
      <c r="D372" s="19"/>
    </row>
    <row r="373" spans="1:4" x14ac:dyDescent="0.25">
      <c r="A373" s="23"/>
      <c r="B373" s="22"/>
      <c r="C373" s="60"/>
      <c r="D373" s="19"/>
    </row>
    <row r="374" spans="1:4" x14ac:dyDescent="0.25">
      <c r="A374" s="23"/>
      <c r="B374" s="22"/>
      <c r="C374" s="60"/>
      <c r="D374" s="19"/>
    </row>
    <row r="375" spans="1:4" x14ac:dyDescent="0.25">
      <c r="A375" s="23"/>
      <c r="B375" s="22"/>
      <c r="C375" s="60"/>
      <c r="D375" s="19"/>
    </row>
    <row r="376" spans="1:4" x14ac:dyDescent="0.25">
      <c r="A376" s="23"/>
      <c r="B376" s="22"/>
      <c r="C376" s="60"/>
      <c r="D376" s="19"/>
    </row>
    <row r="377" spans="1:4" x14ac:dyDescent="0.25">
      <c r="A377" s="23"/>
      <c r="B377" s="22"/>
      <c r="C377" s="60"/>
      <c r="D377" s="19"/>
    </row>
    <row r="378" spans="1:4" x14ac:dyDescent="0.25">
      <c r="A378" s="23"/>
      <c r="B378" s="22"/>
      <c r="C378" s="60"/>
      <c r="D378" s="19"/>
    </row>
    <row r="379" spans="1:4" x14ac:dyDescent="0.25">
      <c r="A379" s="23"/>
      <c r="B379" s="22"/>
      <c r="C379" s="60"/>
      <c r="D379" s="19"/>
    </row>
    <row r="380" spans="1:4" x14ac:dyDescent="0.25">
      <c r="A380" s="23"/>
      <c r="B380" s="22"/>
      <c r="C380" s="60"/>
      <c r="D380" s="19"/>
    </row>
    <row r="381" spans="1:4" x14ac:dyDescent="0.25">
      <c r="A381" s="23"/>
      <c r="B381" s="22"/>
      <c r="C381" s="60"/>
      <c r="D381" s="19"/>
    </row>
    <row r="382" spans="1:4" x14ac:dyDescent="0.25">
      <c r="A382" s="23"/>
      <c r="B382" s="22"/>
      <c r="C382" s="60"/>
      <c r="D382" s="19"/>
    </row>
    <row r="383" spans="1:4" x14ac:dyDescent="0.25">
      <c r="A383" s="23"/>
      <c r="B383" s="22"/>
      <c r="C383" s="60"/>
      <c r="D383" s="19"/>
    </row>
    <row r="384" spans="1:4" x14ac:dyDescent="0.25">
      <c r="A384" s="23"/>
      <c r="B384" s="22"/>
      <c r="C384" s="60"/>
      <c r="D384" s="19"/>
    </row>
    <row r="385" spans="1:4" x14ac:dyDescent="0.25">
      <c r="A385" s="23"/>
      <c r="B385" s="22"/>
      <c r="C385" s="60"/>
      <c r="D385" s="19"/>
    </row>
    <row r="386" spans="1:4" x14ac:dyDescent="0.25">
      <c r="A386" s="23"/>
      <c r="B386" s="22"/>
      <c r="C386" s="60"/>
      <c r="D386" s="19"/>
    </row>
    <row r="387" spans="1:4" x14ac:dyDescent="0.25">
      <c r="A387" s="23"/>
      <c r="B387" s="22"/>
      <c r="C387" s="60"/>
      <c r="D387" s="19"/>
    </row>
    <row r="388" spans="1:4" x14ac:dyDescent="0.25">
      <c r="A388" s="23"/>
      <c r="B388" s="22"/>
      <c r="C388" s="60"/>
      <c r="D388" s="19"/>
    </row>
    <row r="389" spans="1:4" x14ac:dyDescent="0.25">
      <c r="A389" s="23"/>
      <c r="B389" s="22"/>
      <c r="C389" s="60"/>
      <c r="D389" s="19"/>
    </row>
    <row r="390" spans="1:4" x14ac:dyDescent="0.25">
      <c r="A390" s="23"/>
      <c r="B390" s="22"/>
      <c r="C390" s="60"/>
      <c r="D390" s="19"/>
    </row>
    <row r="391" spans="1:4" x14ac:dyDescent="0.25">
      <c r="A391" s="23"/>
      <c r="B391" s="22"/>
      <c r="C391" s="60"/>
      <c r="D391" s="19"/>
    </row>
    <row r="392" spans="1:4" x14ac:dyDescent="0.25">
      <c r="A392" s="23"/>
      <c r="B392" s="22"/>
      <c r="C392" s="60"/>
      <c r="D392" s="19"/>
    </row>
    <row r="393" spans="1:4" x14ac:dyDescent="0.25">
      <c r="A393" s="23"/>
      <c r="B393" s="22"/>
      <c r="C393" s="60"/>
      <c r="D393" s="19"/>
    </row>
    <row r="394" spans="1:4" x14ac:dyDescent="0.25">
      <c r="A394" s="23"/>
      <c r="B394" s="22"/>
      <c r="C394" s="60"/>
      <c r="D394" s="19"/>
    </row>
    <row r="395" spans="1:4" x14ac:dyDescent="0.25">
      <c r="A395" s="23"/>
      <c r="B395" s="22"/>
      <c r="C395" s="60"/>
      <c r="D395" s="19"/>
    </row>
    <row r="396" spans="1:4" x14ac:dyDescent="0.25">
      <c r="A396" s="23"/>
      <c r="B396" s="22"/>
      <c r="C396" s="60"/>
      <c r="D396" s="19"/>
    </row>
    <row r="397" spans="1:4" x14ac:dyDescent="0.25">
      <c r="A397" s="23"/>
      <c r="B397" s="22"/>
      <c r="C397" s="60"/>
      <c r="D397" s="19"/>
    </row>
    <row r="398" spans="1:4" x14ac:dyDescent="0.25">
      <c r="A398" s="23"/>
      <c r="B398" s="22"/>
      <c r="C398" s="60"/>
      <c r="D398" s="19"/>
    </row>
    <row r="399" spans="1:4" x14ac:dyDescent="0.25">
      <c r="A399" s="23"/>
      <c r="B399" s="22"/>
      <c r="C399" s="60"/>
      <c r="D399" s="19"/>
    </row>
    <row r="400" spans="1:4" x14ac:dyDescent="0.25">
      <c r="A400" s="23"/>
      <c r="B400" s="22"/>
      <c r="C400" s="60"/>
      <c r="D400" s="19"/>
    </row>
    <row r="401" spans="1:4" x14ac:dyDescent="0.25">
      <c r="A401" s="23"/>
      <c r="B401" s="22"/>
      <c r="C401" s="60"/>
      <c r="D401" s="19"/>
    </row>
    <row r="402" spans="1:4" x14ac:dyDescent="0.25">
      <c r="A402" s="23"/>
      <c r="B402" s="22"/>
      <c r="C402" s="60"/>
      <c r="D402" s="19"/>
    </row>
    <row r="403" spans="1:4" x14ac:dyDescent="0.25">
      <c r="A403" s="23"/>
      <c r="B403" s="22"/>
      <c r="C403" s="60"/>
      <c r="D403" s="19"/>
    </row>
    <row r="404" spans="1:4" x14ac:dyDescent="0.25">
      <c r="A404" s="23"/>
      <c r="B404" s="22"/>
      <c r="C404" s="60"/>
      <c r="D404" s="19"/>
    </row>
    <row r="405" spans="1:4" x14ac:dyDescent="0.25">
      <c r="A405" s="23"/>
      <c r="B405" s="22"/>
      <c r="C405" s="60"/>
      <c r="D405" s="19"/>
    </row>
    <row r="406" spans="1:4" x14ac:dyDescent="0.25">
      <c r="A406" s="23"/>
      <c r="B406" s="22"/>
      <c r="C406" s="60"/>
      <c r="D406" s="19"/>
    </row>
    <row r="407" spans="1:4" x14ac:dyDescent="0.25">
      <c r="A407" s="23"/>
      <c r="B407" s="22"/>
      <c r="C407" s="60"/>
      <c r="D407" s="19"/>
    </row>
    <row r="408" spans="1:4" x14ac:dyDescent="0.25">
      <c r="A408" s="23"/>
      <c r="B408" s="22"/>
      <c r="C408" s="60"/>
      <c r="D408" s="19"/>
    </row>
    <row r="409" spans="1:4" x14ac:dyDescent="0.25">
      <c r="A409" s="23"/>
      <c r="B409" s="22"/>
      <c r="C409" s="60"/>
      <c r="D409" s="19"/>
    </row>
    <row r="410" spans="1:4" x14ac:dyDescent="0.25">
      <c r="A410" s="23"/>
      <c r="B410" s="22"/>
      <c r="C410" s="60"/>
      <c r="D410" s="19"/>
    </row>
    <row r="411" spans="1:4" x14ac:dyDescent="0.25">
      <c r="A411" s="23"/>
      <c r="B411" s="22"/>
      <c r="C411" s="60"/>
      <c r="D411" s="19"/>
    </row>
    <row r="412" spans="1:4" x14ac:dyDescent="0.25">
      <c r="A412" s="23"/>
      <c r="B412" s="22"/>
      <c r="C412" s="60"/>
      <c r="D412" s="19"/>
    </row>
    <row r="413" spans="1:4" x14ac:dyDescent="0.25">
      <c r="A413" s="23"/>
      <c r="B413" s="22"/>
      <c r="C413" s="60"/>
      <c r="D413" s="19"/>
    </row>
    <row r="414" spans="1:4" x14ac:dyDescent="0.25">
      <c r="A414" s="23"/>
      <c r="B414" s="22"/>
      <c r="C414" s="60"/>
      <c r="D414" s="19"/>
    </row>
    <row r="415" spans="1:4" x14ac:dyDescent="0.25">
      <c r="A415" s="23"/>
      <c r="B415" s="22"/>
      <c r="C415" s="60"/>
      <c r="D415" s="19"/>
    </row>
    <row r="416" spans="1:4" x14ac:dyDescent="0.25">
      <c r="A416" s="23"/>
      <c r="B416" s="22"/>
      <c r="C416" s="60"/>
      <c r="D416" s="19"/>
    </row>
    <row r="417" spans="1:4" x14ac:dyDescent="0.25">
      <c r="A417" s="23"/>
      <c r="B417" s="22"/>
      <c r="C417" s="60"/>
      <c r="D417" s="19"/>
    </row>
    <row r="418" spans="1:4" x14ac:dyDescent="0.25">
      <c r="A418" s="23"/>
      <c r="B418" s="22"/>
      <c r="C418" s="60"/>
      <c r="D418" s="19"/>
    </row>
    <row r="419" spans="1:4" x14ac:dyDescent="0.25">
      <c r="A419" s="23"/>
      <c r="B419" s="22"/>
      <c r="C419" s="60"/>
      <c r="D419" s="19"/>
    </row>
    <row r="420" spans="1:4" x14ac:dyDescent="0.25">
      <c r="A420" s="23"/>
      <c r="B420" s="22"/>
      <c r="C420" s="60"/>
      <c r="D420" s="19"/>
    </row>
    <row r="421" spans="1:4" x14ac:dyDescent="0.25">
      <c r="A421" s="23"/>
      <c r="B421" s="22"/>
      <c r="C421" s="60"/>
      <c r="D421" s="19"/>
    </row>
    <row r="422" spans="1:4" x14ac:dyDescent="0.25">
      <c r="A422" s="23"/>
      <c r="B422" s="22"/>
      <c r="C422" s="60"/>
      <c r="D422" s="19"/>
    </row>
    <row r="423" spans="1:4" x14ac:dyDescent="0.25">
      <c r="A423" s="23"/>
      <c r="B423" s="22"/>
      <c r="C423" s="60"/>
      <c r="D423" s="19"/>
    </row>
    <row r="424" spans="1:4" x14ac:dyDescent="0.25">
      <c r="A424" s="23"/>
      <c r="B424" s="22"/>
      <c r="C424" s="60"/>
      <c r="D424" s="19"/>
    </row>
    <row r="425" spans="1:4" x14ac:dyDescent="0.25">
      <c r="A425" s="23"/>
      <c r="B425" s="22"/>
      <c r="C425" s="60"/>
      <c r="D425" s="19"/>
    </row>
    <row r="426" spans="1:4" x14ac:dyDescent="0.25">
      <c r="A426" s="23"/>
      <c r="B426" s="22"/>
      <c r="C426" s="60"/>
      <c r="D426" s="19"/>
    </row>
    <row r="427" spans="1:4" x14ac:dyDescent="0.25">
      <c r="A427" s="23"/>
      <c r="B427" s="22"/>
      <c r="C427" s="60"/>
      <c r="D427" s="19"/>
    </row>
    <row r="428" spans="1:4" x14ac:dyDescent="0.25">
      <c r="A428" s="23"/>
      <c r="B428" s="22"/>
      <c r="C428" s="60"/>
      <c r="D428" s="19"/>
    </row>
    <row r="429" spans="1:4" x14ac:dyDescent="0.25">
      <c r="A429" s="23"/>
      <c r="B429" s="22"/>
      <c r="C429" s="60"/>
      <c r="D429" s="19"/>
    </row>
    <row r="430" spans="1:4" x14ac:dyDescent="0.25">
      <c r="A430" s="23"/>
      <c r="B430" s="22"/>
      <c r="C430" s="60"/>
      <c r="D430" s="19"/>
    </row>
    <row r="431" spans="1:4" x14ac:dyDescent="0.25">
      <c r="A431" s="23"/>
      <c r="B431" s="22"/>
      <c r="C431" s="60"/>
      <c r="D431" s="19"/>
    </row>
    <row r="432" spans="1:4" x14ac:dyDescent="0.25">
      <c r="A432" s="23"/>
      <c r="B432" s="22"/>
      <c r="C432" s="60"/>
      <c r="D432" s="19"/>
    </row>
    <row r="433" spans="1:4" x14ac:dyDescent="0.25">
      <c r="A433" s="23"/>
      <c r="B433" s="22"/>
      <c r="C433" s="60"/>
      <c r="D433" s="19"/>
    </row>
    <row r="434" spans="1:4" x14ac:dyDescent="0.25">
      <c r="A434" s="23"/>
      <c r="B434" s="22"/>
      <c r="C434" s="60"/>
      <c r="D434" s="19"/>
    </row>
    <row r="435" spans="1:4" x14ac:dyDescent="0.25">
      <c r="A435" s="23"/>
      <c r="B435" s="22"/>
      <c r="C435" s="60"/>
      <c r="D435" s="19"/>
    </row>
    <row r="436" spans="1:4" x14ac:dyDescent="0.25">
      <c r="A436" s="23"/>
      <c r="B436" s="22"/>
      <c r="C436" s="60"/>
      <c r="D436" s="19"/>
    </row>
    <row r="437" spans="1:4" x14ac:dyDescent="0.25">
      <c r="A437" s="23"/>
      <c r="B437" s="22"/>
      <c r="C437" s="60"/>
      <c r="D437" s="19"/>
    </row>
    <row r="438" spans="1:4" x14ac:dyDescent="0.25">
      <c r="A438" s="23"/>
      <c r="B438" s="22"/>
      <c r="C438" s="60"/>
      <c r="D438" s="19"/>
    </row>
    <row r="439" spans="1:4" x14ac:dyDescent="0.25">
      <c r="A439" s="23"/>
      <c r="B439" s="22"/>
      <c r="C439" s="60"/>
      <c r="D439" s="19"/>
    </row>
    <row r="440" spans="1:4" x14ac:dyDescent="0.25">
      <c r="A440" s="23"/>
      <c r="B440" s="22"/>
      <c r="C440" s="60"/>
      <c r="D440" s="19"/>
    </row>
    <row r="441" spans="1:4" x14ac:dyDescent="0.25">
      <c r="A441" s="23"/>
      <c r="B441" s="22"/>
      <c r="C441" s="60"/>
      <c r="D441" s="19"/>
    </row>
    <row r="442" spans="1:4" x14ac:dyDescent="0.25">
      <c r="A442" s="23"/>
      <c r="B442" s="22"/>
      <c r="C442" s="60"/>
      <c r="D442" s="19"/>
    </row>
    <row r="443" spans="1:4" x14ac:dyDescent="0.25">
      <c r="A443" s="23"/>
      <c r="B443" s="22"/>
      <c r="C443" s="60"/>
      <c r="D443" s="19"/>
    </row>
    <row r="444" spans="1:4" x14ac:dyDescent="0.25">
      <c r="A444" s="23"/>
      <c r="B444" s="22"/>
      <c r="C444" s="60"/>
      <c r="D444" s="19"/>
    </row>
    <row r="445" spans="1:4" x14ac:dyDescent="0.25">
      <c r="A445" s="23"/>
      <c r="B445" s="22"/>
      <c r="C445" s="60"/>
      <c r="D445" s="19"/>
    </row>
    <row r="446" spans="1:4" x14ac:dyDescent="0.25">
      <c r="A446" s="23"/>
      <c r="B446" s="22"/>
      <c r="C446" s="60"/>
      <c r="D446" s="19"/>
    </row>
    <row r="447" spans="1:4" x14ac:dyDescent="0.25">
      <c r="A447" s="23"/>
      <c r="B447" s="22"/>
      <c r="C447" s="60"/>
      <c r="D447" s="19"/>
    </row>
    <row r="448" spans="1:4" x14ac:dyDescent="0.25">
      <c r="A448" s="23"/>
      <c r="B448" s="22"/>
      <c r="C448" s="60"/>
      <c r="D448" s="19"/>
    </row>
    <row r="449" spans="1:4" x14ac:dyDescent="0.25">
      <c r="A449" s="23"/>
      <c r="B449" s="22"/>
      <c r="C449" s="60"/>
      <c r="D449" s="19"/>
    </row>
    <row r="450" spans="1:4" x14ac:dyDescent="0.25">
      <c r="A450" s="23"/>
      <c r="B450" s="22"/>
      <c r="C450" s="60"/>
      <c r="D450" s="19"/>
    </row>
    <row r="451" spans="1:4" x14ac:dyDescent="0.25">
      <c r="A451" s="23"/>
      <c r="B451" s="22"/>
      <c r="C451" s="60"/>
      <c r="D451" s="19"/>
    </row>
    <row r="452" spans="1:4" x14ac:dyDescent="0.25">
      <c r="A452" s="23"/>
      <c r="B452" s="22"/>
      <c r="C452" s="60"/>
      <c r="D452" s="19"/>
    </row>
    <row r="453" spans="1:4" x14ac:dyDescent="0.25">
      <c r="A453" s="23"/>
      <c r="B453" s="22"/>
      <c r="C453" s="60"/>
      <c r="D453" s="19"/>
    </row>
    <row r="454" spans="1:4" x14ac:dyDescent="0.25">
      <c r="A454" s="23"/>
      <c r="B454" s="22"/>
      <c r="C454" s="60"/>
      <c r="D454" s="19"/>
    </row>
    <row r="455" spans="1:4" x14ac:dyDescent="0.25">
      <c r="A455" s="23"/>
      <c r="B455" s="22"/>
      <c r="C455" s="60"/>
      <c r="D455" s="19"/>
    </row>
    <row r="456" spans="1:4" x14ac:dyDescent="0.25">
      <c r="A456" s="23"/>
      <c r="B456" s="22"/>
      <c r="C456" s="60"/>
      <c r="D456" s="19"/>
    </row>
    <row r="457" spans="1:4" x14ac:dyDescent="0.25">
      <c r="A457" s="23"/>
      <c r="B457" s="22"/>
      <c r="C457" s="60"/>
      <c r="D457" s="19"/>
    </row>
    <row r="458" spans="1:4" x14ac:dyDescent="0.25">
      <c r="A458" s="23"/>
      <c r="B458" s="22"/>
      <c r="C458" s="60"/>
      <c r="D458" s="19"/>
    </row>
    <row r="459" spans="1:4" x14ac:dyDescent="0.25">
      <c r="A459" s="23"/>
      <c r="B459" s="22"/>
      <c r="C459" s="60"/>
      <c r="D459" s="19"/>
    </row>
    <row r="460" spans="1:4" x14ac:dyDescent="0.25">
      <c r="A460" s="23"/>
      <c r="B460" s="22"/>
      <c r="C460" s="60"/>
      <c r="D460" s="19"/>
    </row>
    <row r="461" spans="1:4" x14ac:dyDescent="0.25">
      <c r="A461" s="23"/>
      <c r="B461" s="22"/>
      <c r="C461" s="60"/>
      <c r="D461" s="19"/>
    </row>
    <row r="462" spans="1:4" x14ac:dyDescent="0.25">
      <c r="A462" s="23"/>
      <c r="B462" s="22"/>
      <c r="C462" s="60"/>
      <c r="D462" s="19"/>
    </row>
    <row r="463" spans="1:4" x14ac:dyDescent="0.25">
      <c r="A463" s="23"/>
      <c r="B463" s="22"/>
      <c r="C463" s="60"/>
      <c r="D463" s="19"/>
    </row>
    <row r="464" spans="1:4" x14ac:dyDescent="0.25">
      <c r="A464" s="23"/>
      <c r="B464" s="22"/>
      <c r="C464" s="60"/>
      <c r="D464" s="19"/>
    </row>
    <row r="465" spans="1:4" x14ac:dyDescent="0.25">
      <c r="A465" s="23"/>
      <c r="B465" s="22"/>
      <c r="C465" s="60"/>
      <c r="D465" s="19"/>
    </row>
    <row r="466" spans="1:4" x14ac:dyDescent="0.25">
      <c r="A466" s="23"/>
      <c r="B466" s="22"/>
      <c r="C466" s="60"/>
      <c r="D466" s="19"/>
    </row>
    <row r="467" spans="1:4" x14ac:dyDescent="0.25">
      <c r="A467" s="23"/>
      <c r="B467" s="22"/>
      <c r="C467" s="60"/>
      <c r="D467" s="19"/>
    </row>
    <row r="468" spans="1:4" x14ac:dyDescent="0.25">
      <c r="A468" s="23"/>
      <c r="B468" s="22"/>
      <c r="C468" s="60"/>
      <c r="D468" s="19"/>
    </row>
    <row r="469" spans="1:4" x14ac:dyDescent="0.25">
      <c r="A469" s="23"/>
      <c r="B469" s="22"/>
      <c r="C469" s="60"/>
      <c r="D469" s="19"/>
    </row>
    <row r="470" spans="1:4" x14ac:dyDescent="0.25">
      <c r="A470" s="23"/>
      <c r="B470" s="22"/>
      <c r="C470" s="60"/>
      <c r="D470" s="19"/>
    </row>
    <row r="471" spans="1:4" x14ac:dyDescent="0.25">
      <c r="A471" s="23"/>
      <c r="B471" s="22"/>
      <c r="C471" s="60"/>
      <c r="D471" s="19"/>
    </row>
    <row r="472" spans="1:4" x14ac:dyDescent="0.25">
      <c r="A472" s="23"/>
      <c r="B472" s="22"/>
      <c r="C472" s="60"/>
      <c r="D472" s="19"/>
    </row>
    <row r="473" spans="1:4" x14ac:dyDescent="0.25">
      <c r="A473" s="23"/>
      <c r="B473" s="22"/>
      <c r="C473" s="60"/>
      <c r="D473" s="19"/>
    </row>
    <row r="474" spans="1:4" x14ac:dyDescent="0.25">
      <c r="A474" s="23"/>
      <c r="B474" s="22"/>
      <c r="C474" s="60"/>
      <c r="D474" s="19"/>
    </row>
    <row r="475" spans="1:4" x14ac:dyDescent="0.25">
      <c r="A475" s="23"/>
      <c r="B475" s="22"/>
      <c r="C475" s="60"/>
      <c r="D475" s="19"/>
    </row>
    <row r="476" spans="1:4" x14ac:dyDescent="0.25">
      <c r="A476" s="23"/>
      <c r="B476" s="22"/>
      <c r="C476" s="60"/>
      <c r="D476" s="19"/>
    </row>
    <row r="477" spans="1:4" x14ac:dyDescent="0.25">
      <c r="A477" s="23"/>
      <c r="B477" s="22"/>
      <c r="C477" s="60"/>
      <c r="D477" s="19"/>
    </row>
    <row r="478" spans="1:4" x14ac:dyDescent="0.25">
      <c r="A478" s="23"/>
      <c r="B478" s="22"/>
      <c r="C478" s="60"/>
      <c r="D478" s="19"/>
    </row>
    <row r="479" spans="1:4" x14ac:dyDescent="0.25">
      <c r="A479" s="23"/>
      <c r="B479" s="22"/>
      <c r="C479" s="60"/>
      <c r="D479" s="19"/>
    </row>
    <row r="480" spans="1:4" x14ac:dyDescent="0.25">
      <c r="A480" s="23"/>
      <c r="B480" s="22"/>
      <c r="C480" s="60"/>
      <c r="D480" s="19"/>
    </row>
    <row r="481" spans="1:4" x14ac:dyDescent="0.25">
      <c r="A481" s="23"/>
      <c r="B481" s="22"/>
      <c r="C481" s="60"/>
      <c r="D481" s="19"/>
    </row>
    <row r="482" spans="1:4" x14ac:dyDescent="0.25">
      <c r="A482" s="23"/>
      <c r="B482" s="22"/>
      <c r="C482" s="60"/>
      <c r="D482" s="19"/>
    </row>
    <row r="483" spans="1:4" x14ac:dyDescent="0.25">
      <c r="A483" s="23"/>
      <c r="B483" s="22"/>
      <c r="C483" s="60"/>
      <c r="D483" s="19"/>
    </row>
    <row r="484" spans="1:4" x14ac:dyDescent="0.25">
      <c r="A484" s="23"/>
      <c r="B484" s="22"/>
      <c r="C484" s="60"/>
      <c r="D484" s="19"/>
    </row>
    <row r="485" spans="1:4" x14ac:dyDescent="0.25">
      <c r="A485" s="23"/>
      <c r="B485" s="22"/>
      <c r="C485" s="60"/>
      <c r="D485" s="19"/>
    </row>
    <row r="486" spans="1:4" x14ac:dyDescent="0.25">
      <c r="A486" s="23"/>
      <c r="B486" s="22"/>
      <c r="C486" s="60"/>
      <c r="D486" s="19"/>
    </row>
    <row r="487" spans="1:4" x14ac:dyDescent="0.25">
      <c r="A487" s="23"/>
      <c r="B487" s="22"/>
      <c r="C487" s="60"/>
      <c r="D487" s="19"/>
    </row>
    <row r="488" spans="1:4" x14ac:dyDescent="0.25">
      <c r="A488" s="23"/>
      <c r="B488" s="22"/>
      <c r="C488" s="60"/>
      <c r="D488" s="19"/>
    </row>
    <row r="489" spans="1:4" x14ac:dyDescent="0.25">
      <c r="A489" s="23"/>
      <c r="B489" s="22"/>
      <c r="C489" s="60"/>
      <c r="D489" s="19"/>
    </row>
    <row r="490" spans="1:4" x14ac:dyDescent="0.25">
      <c r="A490" s="23"/>
      <c r="B490" s="22"/>
      <c r="C490" s="60"/>
      <c r="D490" s="19"/>
    </row>
    <row r="491" spans="1:4" x14ac:dyDescent="0.25">
      <c r="A491" s="23"/>
      <c r="B491" s="22"/>
      <c r="C491" s="60"/>
      <c r="D491" s="19"/>
    </row>
    <row r="492" spans="1:4" x14ac:dyDescent="0.25">
      <c r="A492" s="23"/>
      <c r="B492" s="22"/>
      <c r="C492" s="60"/>
      <c r="D492" s="19"/>
    </row>
    <row r="493" spans="1:4" x14ac:dyDescent="0.25">
      <c r="A493" s="23"/>
      <c r="B493" s="22"/>
      <c r="C493" s="60"/>
      <c r="D493" s="19"/>
    </row>
    <row r="494" spans="1:4" x14ac:dyDescent="0.25">
      <c r="A494" s="23"/>
      <c r="B494" s="22"/>
      <c r="C494" s="60"/>
      <c r="D494" s="19"/>
    </row>
    <row r="495" spans="1:4" x14ac:dyDescent="0.25">
      <c r="A495" s="23"/>
      <c r="B495" s="22"/>
      <c r="C495" s="60"/>
      <c r="D495" s="19"/>
    </row>
    <row r="496" spans="1:4" x14ac:dyDescent="0.25">
      <c r="A496" s="23"/>
      <c r="B496" s="22"/>
      <c r="C496" s="60"/>
      <c r="D496" s="19"/>
    </row>
    <row r="497" spans="1:4" x14ac:dyDescent="0.25">
      <c r="A497" s="23"/>
      <c r="B497" s="22"/>
      <c r="C497" s="60"/>
      <c r="D497" s="19"/>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8" customWidth="1"/>
    <col min="2" max="2" width="12.5703125" style="17" customWidth="1"/>
    <col min="3" max="4" width="10.85546875" style="87" customWidth="1"/>
    <col min="5" max="5" width="13.5703125" style="87" bestFit="1" customWidth="1"/>
    <col min="6" max="6" width="11.140625" style="17" customWidth="1"/>
    <col min="7" max="7" width="13.7109375" style="86" customWidth="1"/>
    <col min="8" max="8" width="19" customWidth="1"/>
    <col min="9" max="11" width="13.28515625" style="87" customWidth="1"/>
    <col min="12" max="16384" width="13.28515625" style="87"/>
  </cols>
  <sheetData>
    <row r="1" spans="1:8" ht="60" customHeight="1" x14ac:dyDescent="0.25">
      <c r="A1" s="13" t="s">
        <v>87</v>
      </c>
      <c r="B1" s="14" t="s">
        <v>46</v>
      </c>
      <c r="C1" s="13" t="s">
        <v>88</v>
      </c>
      <c r="D1" s="13" t="s">
        <v>89</v>
      </c>
      <c r="E1" s="13" t="s">
        <v>90</v>
      </c>
      <c r="F1" s="13" t="s">
        <v>91</v>
      </c>
      <c r="G1" s="13" t="s">
        <v>92</v>
      </c>
      <c r="H1" s="9" t="s">
        <v>13</v>
      </c>
    </row>
    <row r="2" spans="1:8" ht="22.5" customHeight="1" x14ac:dyDescent="0.25">
      <c r="A2" s="44" t="s">
        <v>27</v>
      </c>
      <c r="B2" s="44" t="s">
        <v>73</v>
      </c>
      <c r="C2" s="45" t="s">
        <v>93</v>
      </c>
      <c r="D2" s="45" t="s">
        <v>94</v>
      </c>
      <c r="E2" s="45" t="s">
        <v>95</v>
      </c>
      <c r="F2" s="45" t="s">
        <v>96</v>
      </c>
      <c r="G2" s="45" t="s">
        <v>97</v>
      </c>
      <c r="H2" s="5" t="s">
        <v>98</v>
      </c>
    </row>
    <row r="3" spans="1:8" x14ac:dyDescent="0.25">
      <c r="A3" s="38" t="s">
        <v>6</v>
      </c>
      <c r="B3" s="44" t="s">
        <v>34</v>
      </c>
      <c r="C3" s="45"/>
      <c r="D3" s="45"/>
      <c r="E3" s="45"/>
      <c r="F3" s="45" t="s">
        <v>99</v>
      </c>
      <c r="G3" s="45" t="s">
        <v>100</v>
      </c>
      <c r="H3" s="8"/>
    </row>
    <row r="4" spans="1:8" x14ac:dyDescent="0.25">
      <c r="A4" s="46"/>
      <c r="B4" s="43"/>
      <c r="C4" s="27"/>
      <c r="D4" s="27"/>
      <c r="E4" s="27"/>
      <c r="F4" s="50"/>
      <c r="G4" s="51"/>
      <c r="H4" s="36"/>
    </row>
    <row r="5" spans="1:8" x14ac:dyDescent="0.25">
      <c r="A5" s="46"/>
      <c r="B5" s="43"/>
      <c r="C5" s="27"/>
      <c r="D5" s="27"/>
      <c r="E5" s="27"/>
      <c r="F5" s="50"/>
      <c r="G5" s="51"/>
      <c r="H5" s="36"/>
    </row>
    <row r="6" spans="1:8" x14ac:dyDescent="0.25">
      <c r="A6" s="46"/>
      <c r="B6" s="43"/>
      <c r="C6" s="27"/>
      <c r="D6" s="27"/>
      <c r="E6" s="27"/>
      <c r="F6" s="50"/>
      <c r="G6" s="51"/>
      <c r="H6" s="36"/>
    </row>
    <row r="7" spans="1:8" x14ac:dyDescent="0.25">
      <c r="A7" s="46"/>
      <c r="B7" s="43"/>
      <c r="C7" s="27"/>
      <c r="D7" s="27"/>
      <c r="E7" s="27"/>
      <c r="F7" s="50"/>
      <c r="G7" s="51"/>
      <c r="H7" s="36"/>
    </row>
    <row r="8" spans="1:8" x14ac:dyDescent="0.25">
      <c r="A8" s="46"/>
      <c r="B8" s="43"/>
      <c r="C8" s="27"/>
      <c r="D8" s="27"/>
      <c r="E8" s="27"/>
      <c r="F8" s="50"/>
      <c r="G8" s="51"/>
      <c r="H8" s="36"/>
    </row>
    <row r="9" spans="1:8" x14ac:dyDescent="0.25">
      <c r="A9" s="46"/>
      <c r="B9" s="43"/>
      <c r="C9" s="27"/>
      <c r="D9" s="27"/>
      <c r="E9" s="27"/>
      <c r="F9" s="50"/>
      <c r="G9" s="51"/>
      <c r="H9" s="36"/>
    </row>
    <row r="10" spans="1:8" x14ac:dyDescent="0.25">
      <c r="A10" s="46"/>
      <c r="B10" s="43"/>
      <c r="C10" s="27"/>
      <c r="D10" s="27"/>
      <c r="E10" s="27"/>
      <c r="F10" s="50"/>
      <c r="G10" s="51"/>
      <c r="H10" s="36"/>
    </row>
    <row r="11" spans="1:8" x14ac:dyDescent="0.25">
      <c r="A11" s="46"/>
      <c r="B11" s="43"/>
      <c r="C11" s="27"/>
      <c r="D11" s="27"/>
      <c r="E11" s="27"/>
      <c r="F11" s="50"/>
      <c r="G11" s="51"/>
      <c r="H11" s="36"/>
    </row>
    <row r="12" spans="1:8" x14ac:dyDescent="0.25">
      <c r="A12" s="46"/>
      <c r="B12" s="43"/>
      <c r="C12" s="27"/>
      <c r="D12" s="27"/>
      <c r="E12" s="27"/>
      <c r="F12" s="50"/>
      <c r="G12" s="51"/>
      <c r="H12" s="36"/>
    </row>
    <row r="13" spans="1:8" x14ac:dyDescent="0.25">
      <c r="A13" s="46"/>
      <c r="B13" s="43"/>
      <c r="C13" s="27"/>
      <c r="D13" s="27"/>
      <c r="E13" s="27"/>
      <c r="F13" s="50"/>
      <c r="G13" s="51"/>
      <c r="H13" s="36"/>
    </row>
    <row r="14" spans="1:8" x14ac:dyDescent="0.25">
      <c r="A14" s="46"/>
      <c r="B14" s="43"/>
      <c r="C14" s="27"/>
      <c r="D14" s="27"/>
      <c r="E14" s="27"/>
      <c r="F14" s="50"/>
      <c r="G14" s="51"/>
      <c r="H14" s="36"/>
    </row>
    <row r="15" spans="1:8" x14ac:dyDescent="0.25">
      <c r="A15" s="46"/>
      <c r="B15" s="43"/>
      <c r="C15" s="27"/>
      <c r="D15" s="27"/>
      <c r="E15" s="27"/>
      <c r="F15" s="50"/>
      <c r="G15" s="51"/>
      <c r="H15" s="36"/>
    </row>
    <row r="16" spans="1:8" x14ac:dyDescent="0.25">
      <c r="A16" s="46"/>
      <c r="B16" s="43"/>
      <c r="C16" s="27"/>
      <c r="D16" s="27"/>
      <c r="E16" s="27"/>
      <c r="F16" s="50"/>
      <c r="G16" s="51"/>
      <c r="H16" s="36"/>
    </row>
    <row r="17" spans="1:8" x14ac:dyDescent="0.25">
      <c r="A17" s="46"/>
      <c r="B17" s="43"/>
      <c r="C17" s="27"/>
      <c r="D17" s="27"/>
      <c r="E17" s="27"/>
      <c r="F17" s="50"/>
      <c r="G17" s="51"/>
      <c r="H17" s="36"/>
    </row>
    <row r="18" spans="1:8" x14ac:dyDescent="0.25">
      <c r="A18" s="46"/>
      <c r="B18" s="43"/>
      <c r="C18" s="27"/>
      <c r="D18" s="27"/>
      <c r="E18" s="27"/>
      <c r="F18" s="50"/>
      <c r="G18" s="51"/>
      <c r="H18" s="36"/>
    </row>
    <row r="19" spans="1:8" x14ac:dyDescent="0.25">
      <c r="A19" s="46"/>
      <c r="B19" s="43"/>
      <c r="C19" s="27"/>
      <c r="D19" s="27"/>
      <c r="E19" s="27"/>
      <c r="F19" s="50"/>
      <c r="G19" s="51"/>
      <c r="H19" s="36"/>
    </row>
    <row r="20" spans="1:8" x14ac:dyDescent="0.25">
      <c r="A20" s="46"/>
      <c r="B20" s="43"/>
      <c r="C20" s="27"/>
      <c r="D20" s="27"/>
      <c r="E20" s="27"/>
      <c r="F20" s="50"/>
      <c r="G20" s="51"/>
      <c r="H20" s="36"/>
    </row>
    <row r="21" spans="1:8" x14ac:dyDescent="0.25">
      <c r="A21" s="46"/>
      <c r="B21" s="43"/>
      <c r="C21" s="27"/>
      <c r="D21" s="27"/>
      <c r="E21" s="27"/>
      <c r="F21" s="50"/>
      <c r="G21" s="51"/>
      <c r="H21" s="36"/>
    </row>
    <row r="22" spans="1:8" x14ac:dyDescent="0.25">
      <c r="A22" s="46"/>
      <c r="B22" s="43"/>
      <c r="C22" s="27"/>
      <c r="D22" s="27"/>
      <c r="E22" s="27"/>
      <c r="F22" s="50"/>
      <c r="G22" s="51"/>
      <c r="H22" s="36"/>
    </row>
    <row r="23" spans="1:8" x14ac:dyDescent="0.25">
      <c r="A23" s="46"/>
      <c r="B23" s="43"/>
      <c r="C23" s="27"/>
      <c r="D23" s="27"/>
      <c r="E23" s="27"/>
      <c r="F23" s="50"/>
      <c r="G23" s="51"/>
      <c r="H23" s="36"/>
    </row>
    <row r="24" spans="1:8" x14ac:dyDescent="0.25">
      <c r="A24" s="46"/>
      <c r="B24" s="43"/>
      <c r="C24" s="27"/>
      <c r="D24" s="27"/>
      <c r="E24" s="27"/>
      <c r="F24" s="50"/>
      <c r="G24" s="51"/>
      <c r="H24" s="36"/>
    </row>
    <row r="25" spans="1:8" x14ac:dyDescent="0.25">
      <c r="A25" s="46"/>
      <c r="B25" s="43"/>
      <c r="C25" s="27"/>
      <c r="D25" s="27"/>
      <c r="E25" s="27"/>
      <c r="F25" s="50"/>
      <c r="G25" s="51"/>
      <c r="H25" s="36"/>
    </row>
    <row r="26" spans="1:8" x14ac:dyDescent="0.25">
      <c r="A26" s="46"/>
      <c r="B26" s="43"/>
      <c r="C26" s="27"/>
      <c r="D26" s="27"/>
      <c r="E26" s="27"/>
      <c r="F26" s="50"/>
      <c r="G26" s="51"/>
      <c r="H26" s="36"/>
    </row>
    <row r="27" spans="1:8" x14ac:dyDescent="0.25">
      <c r="A27" s="46"/>
      <c r="B27" s="43"/>
      <c r="C27" s="27"/>
      <c r="D27" s="27"/>
      <c r="E27" s="27"/>
      <c r="F27" s="50"/>
      <c r="G27" s="51"/>
      <c r="H27" s="36"/>
    </row>
    <row r="28" spans="1:8" x14ac:dyDescent="0.25">
      <c r="A28" s="46"/>
      <c r="B28" s="43"/>
      <c r="C28" s="27"/>
      <c r="D28" s="27"/>
      <c r="E28" s="27"/>
      <c r="F28" s="50"/>
      <c r="G28" s="51"/>
      <c r="H28" s="36"/>
    </row>
    <row r="29" spans="1:8" x14ac:dyDescent="0.25">
      <c r="A29" s="46"/>
      <c r="B29" s="43"/>
      <c r="C29" s="27"/>
      <c r="D29" s="27"/>
      <c r="E29" s="27"/>
      <c r="F29" s="50"/>
      <c r="G29" s="51"/>
      <c r="H29" s="36"/>
    </row>
    <row r="30" spans="1:8" x14ac:dyDescent="0.25">
      <c r="A30" s="46"/>
      <c r="B30" s="43"/>
      <c r="C30" s="27"/>
      <c r="D30" s="27"/>
      <c r="E30" s="27"/>
      <c r="F30" s="50"/>
      <c r="G30" s="51"/>
      <c r="H30" s="36"/>
    </row>
    <row r="31" spans="1:8" x14ac:dyDescent="0.25">
      <c r="A31" s="46"/>
      <c r="B31" s="43"/>
      <c r="C31" s="27"/>
      <c r="D31" s="27"/>
      <c r="E31" s="27"/>
      <c r="F31" s="50"/>
      <c r="G31" s="51"/>
      <c r="H31" s="36"/>
    </row>
    <row r="32" spans="1:8" x14ac:dyDescent="0.25">
      <c r="A32" s="46"/>
      <c r="B32" s="43"/>
      <c r="C32" s="27"/>
      <c r="D32" s="27"/>
      <c r="E32" s="27"/>
      <c r="F32" s="50"/>
      <c r="G32" s="51"/>
      <c r="H32" s="36"/>
    </row>
    <row r="33" spans="1:8" x14ac:dyDescent="0.25">
      <c r="A33" s="46"/>
      <c r="B33" s="43"/>
      <c r="C33" s="27"/>
      <c r="D33" s="27"/>
      <c r="E33" s="27"/>
      <c r="F33" s="50"/>
      <c r="G33" s="51"/>
      <c r="H33" s="36"/>
    </row>
    <row r="34" spans="1:8" x14ac:dyDescent="0.25">
      <c r="A34" s="46"/>
      <c r="B34" s="43"/>
      <c r="C34" s="27"/>
      <c r="D34" s="27"/>
      <c r="E34" s="27"/>
      <c r="F34" s="50"/>
      <c r="G34" s="51"/>
      <c r="H34" s="36"/>
    </row>
    <row r="35" spans="1:8" x14ac:dyDescent="0.25">
      <c r="A35" s="46"/>
      <c r="B35" s="43"/>
      <c r="C35" s="27"/>
      <c r="D35" s="27"/>
      <c r="E35" s="27"/>
      <c r="F35" s="50"/>
      <c r="G35" s="51"/>
      <c r="H35" s="36"/>
    </row>
    <row r="36" spans="1:8" x14ac:dyDescent="0.25">
      <c r="A36" s="46"/>
      <c r="B36" s="43"/>
      <c r="C36" s="27"/>
      <c r="D36" s="27"/>
      <c r="E36" s="27"/>
      <c r="F36" s="50"/>
      <c r="G36" s="51"/>
      <c r="H36" s="36"/>
    </row>
    <row r="37" spans="1:8" x14ac:dyDescent="0.25">
      <c r="A37" s="46"/>
      <c r="B37" s="43"/>
      <c r="C37" s="27"/>
      <c r="D37" s="27"/>
      <c r="E37" s="27"/>
      <c r="F37" s="50"/>
      <c r="G37" s="51"/>
      <c r="H37" s="36"/>
    </row>
    <row r="38" spans="1:8" x14ac:dyDescent="0.25">
      <c r="A38" s="46"/>
      <c r="B38" s="43"/>
      <c r="C38" s="27"/>
      <c r="D38" s="27"/>
      <c r="E38" s="27"/>
      <c r="F38" s="50"/>
      <c r="G38" s="51"/>
      <c r="H38" s="36"/>
    </row>
    <row r="39" spans="1:8" x14ac:dyDescent="0.25">
      <c r="A39" s="46"/>
      <c r="B39" s="43"/>
      <c r="C39" s="27"/>
      <c r="D39" s="27"/>
      <c r="E39" s="27"/>
      <c r="F39" s="50"/>
      <c r="G39" s="51"/>
      <c r="H39" s="36"/>
    </row>
    <row r="40" spans="1:8" x14ac:dyDescent="0.25">
      <c r="A40" s="46"/>
      <c r="B40" s="43"/>
      <c r="C40" s="27"/>
      <c r="D40" s="27"/>
      <c r="E40" s="27"/>
      <c r="F40" s="50"/>
      <c r="G40" s="51"/>
      <c r="H40" s="36"/>
    </row>
    <row r="41" spans="1:8" x14ac:dyDescent="0.25">
      <c r="A41" s="46"/>
      <c r="B41" s="43"/>
      <c r="C41" s="27"/>
      <c r="D41" s="27"/>
      <c r="E41" s="27"/>
      <c r="F41" s="50"/>
      <c r="G41" s="51"/>
      <c r="H41" s="36"/>
    </row>
    <row r="42" spans="1:8" x14ac:dyDescent="0.25">
      <c r="A42" s="46"/>
      <c r="B42" s="43"/>
      <c r="C42" s="27"/>
      <c r="D42" s="27"/>
      <c r="E42" s="27"/>
      <c r="F42" s="50"/>
      <c r="G42" s="51"/>
      <c r="H42" s="36"/>
    </row>
    <row r="43" spans="1:8" x14ac:dyDescent="0.25">
      <c r="A43" s="46"/>
      <c r="B43" s="43"/>
      <c r="C43" s="27"/>
      <c r="D43" s="27"/>
      <c r="E43" s="27"/>
      <c r="F43" s="50"/>
      <c r="G43" s="51"/>
      <c r="H43" s="36"/>
    </row>
    <row r="44" spans="1:8" x14ac:dyDescent="0.25">
      <c r="A44" s="46"/>
      <c r="B44" s="43"/>
      <c r="C44" s="27"/>
      <c r="D44" s="27"/>
      <c r="E44" s="27"/>
      <c r="F44" s="50"/>
      <c r="G44" s="51"/>
      <c r="H44" s="36"/>
    </row>
    <row r="45" spans="1:8" x14ac:dyDescent="0.25">
      <c r="A45" s="46"/>
      <c r="B45" s="43"/>
      <c r="C45" s="27"/>
      <c r="D45" s="27"/>
      <c r="E45" s="27"/>
      <c r="F45" s="50"/>
      <c r="G45" s="51"/>
      <c r="H45" s="36"/>
    </row>
    <row r="46" spans="1:8" x14ac:dyDescent="0.25">
      <c r="A46" s="46"/>
      <c r="B46" s="43"/>
      <c r="C46" s="27"/>
      <c r="D46" s="27"/>
      <c r="E46" s="27"/>
      <c r="F46" s="50"/>
      <c r="G46" s="51"/>
      <c r="H46" s="36"/>
    </row>
    <row r="47" spans="1:8" x14ac:dyDescent="0.25">
      <c r="A47" s="46"/>
      <c r="B47" s="43"/>
      <c r="C47" s="27"/>
      <c r="D47" s="27"/>
      <c r="E47" s="27"/>
      <c r="F47" s="50"/>
      <c r="G47" s="51"/>
      <c r="H47" s="36"/>
    </row>
    <row r="48" spans="1:8" x14ac:dyDescent="0.25">
      <c r="A48" s="46"/>
      <c r="B48" s="43"/>
      <c r="C48" s="27"/>
      <c r="D48" s="27"/>
      <c r="E48" s="27"/>
      <c r="F48" s="50"/>
      <c r="G48" s="51"/>
      <c r="H48" s="36"/>
    </row>
    <row r="49" spans="1:8" x14ac:dyDescent="0.25">
      <c r="A49" s="46"/>
      <c r="B49" s="43"/>
      <c r="C49" s="27"/>
      <c r="D49" s="27"/>
      <c r="E49" s="27"/>
      <c r="F49" s="50"/>
      <c r="G49" s="51"/>
      <c r="H49" s="36"/>
    </row>
    <row r="50" spans="1:8" x14ac:dyDescent="0.25">
      <c r="A50" s="46"/>
      <c r="B50" s="43"/>
      <c r="C50" s="27"/>
      <c r="D50" s="27"/>
      <c r="E50" s="27"/>
      <c r="F50" s="50"/>
      <c r="G50" s="51"/>
      <c r="H50" s="36"/>
    </row>
    <row r="51" spans="1:8" x14ac:dyDescent="0.25">
      <c r="A51" s="46"/>
      <c r="B51" s="43"/>
      <c r="C51" s="27"/>
      <c r="D51" s="27"/>
      <c r="E51" s="27"/>
      <c r="F51" s="50"/>
      <c r="G51" s="51"/>
      <c r="H51" s="36"/>
    </row>
    <row r="52" spans="1:8" x14ac:dyDescent="0.25">
      <c r="A52" s="46"/>
      <c r="B52" s="43"/>
      <c r="C52" s="27"/>
      <c r="D52" s="27"/>
      <c r="E52" s="27"/>
      <c r="F52" s="50"/>
      <c r="G52" s="51"/>
      <c r="H52" s="36"/>
    </row>
    <row r="53" spans="1:8" x14ac:dyDescent="0.25">
      <c r="A53" s="46"/>
      <c r="B53" s="43"/>
      <c r="C53" s="27"/>
      <c r="D53" s="27"/>
      <c r="E53" s="27"/>
      <c r="F53" s="50"/>
      <c r="G53" s="51"/>
      <c r="H53" s="36"/>
    </row>
    <row r="54" spans="1:8" x14ac:dyDescent="0.25">
      <c r="A54" s="46"/>
      <c r="B54" s="43"/>
      <c r="C54" s="27"/>
      <c r="D54" s="27"/>
      <c r="E54" s="27"/>
      <c r="F54" s="50"/>
      <c r="G54" s="51"/>
      <c r="H54" s="36"/>
    </row>
    <row r="55" spans="1:8" x14ac:dyDescent="0.25">
      <c r="A55" s="46"/>
      <c r="B55" s="43"/>
      <c r="C55" s="27"/>
      <c r="D55" s="27"/>
      <c r="E55" s="27"/>
      <c r="F55" s="50"/>
      <c r="G55" s="51"/>
      <c r="H55" s="36"/>
    </row>
    <row r="56" spans="1:8" x14ac:dyDescent="0.25">
      <c r="A56" s="46"/>
      <c r="B56" s="43"/>
      <c r="C56" s="27"/>
      <c r="D56" s="27"/>
      <c r="E56" s="27"/>
      <c r="F56" s="50"/>
      <c r="G56" s="51"/>
      <c r="H56" s="36"/>
    </row>
    <row r="57" spans="1:8" x14ac:dyDescent="0.25">
      <c r="A57" s="46"/>
      <c r="B57" s="43"/>
      <c r="C57" s="27"/>
      <c r="D57" s="27"/>
      <c r="E57" s="27"/>
      <c r="F57" s="50"/>
      <c r="G57" s="51"/>
      <c r="H57" s="36"/>
    </row>
    <row r="58" spans="1:8" x14ac:dyDescent="0.25">
      <c r="A58" s="46"/>
      <c r="B58" s="43"/>
      <c r="C58" s="27"/>
      <c r="D58" s="27"/>
      <c r="E58" s="27"/>
      <c r="F58" s="50"/>
      <c r="G58" s="51"/>
      <c r="H58" s="36"/>
    </row>
    <row r="59" spans="1:8" x14ac:dyDescent="0.25">
      <c r="A59" s="46"/>
      <c r="B59" s="43"/>
      <c r="C59" s="27"/>
      <c r="D59" s="27"/>
      <c r="E59" s="27"/>
      <c r="F59" s="50"/>
      <c r="G59" s="51"/>
      <c r="H59" s="36"/>
    </row>
    <row r="60" spans="1:8" x14ac:dyDescent="0.25">
      <c r="A60" s="46"/>
      <c r="B60" s="43"/>
      <c r="C60" s="27"/>
      <c r="D60" s="27"/>
      <c r="E60" s="27"/>
      <c r="F60" s="50"/>
      <c r="G60" s="51"/>
      <c r="H60" s="36"/>
    </row>
    <row r="61" spans="1:8" x14ac:dyDescent="0.25">
      <c r="A61" s="46"/>
      <c r="B61" s="43"/>
      <c r="C61" s="27"/>
      <c r="D61" s="27"/>
      <c r="E61" s="27"/>
      <c r="F61" s="50"/>
      <c r="G61" s="51"/>
      <c r="H61" s="36"/>
    </row>
    <row r="62" spans="1:8" x14ac:dyDescent="0.25">
      <c r="A62" s="46"/>
      <c r="B62" s="43"/>
      <c r="C62" s="27"/>
      <c r="D62" s="27"/>
      <c r="E62" s="27"/>
      <c r="F62" s="50"/>
      <c r="G62" s="51"/>
      <c r="H62" s="36"/>
    </row>
    <row r="63" spans="1:8" x14ac:dyDescent="0.25">
      <c r="A63" s="46"/>
      <c r="B63" s="43"/>
      <c r="C63" s="27"/>
      <c r="D63" s="27"/>
      <c r="E63" s="27"/>
      <c r="F63" s="50"/>
      <c r="G63" s="51"/>
      <c r="H63" s="36"/>
    </row>
    <row r="64" spans="1:8" x14ac:dyDescent="0.25">
      <c r="A64" s="46"/>
      <c r="B64" s="43"/>
      <c r="C64" s="27"/>
      <c r="D64" s="27"/>
      <c r="E64" s="27"/>
      <c r="F64" s="50"/>
      <c r="G64" s="51"/>
      <c r="H64" s="36"/>
    </row>
    <row r="65" spans="1:8" x14ac:dyDescent="0.25">
      <c r="A65" s="46"/>
      <c r="B65" s="43"/>
      <c r="C65" s="27"/>
      <c r="D65" s="27"/>
      <c r="E65" s="27"/>
      <c r="F65" s="50"/>
      <c r="G65" s="51"/>
      <c r="H65" s="36"/>
    </row>
    <row r="66" spans="1:8" x14ac:dyDescent="0.25">
      <c r="A66" s="46"/>
      <c r="B66" s="43"/>
      <c r="C66" s="27"/>
      <c r="D66" s="27"/>
      <c r="E66" s="27"/>
      <c r="F66" s="50"/>
      <c r="G66" s="51"/>
      <c r="H66" s="36"/>
    </row>
    <row r="67" spans="1:8" x14ac:dyDescent="0.25">
      <c r="A67" s="46"/>
      <c r="B67" s="43"/>
      <c r="C67" s="27"/>
      <c r="D67" s="27"/>
      <c r="E67" s="27"/>
      <c r="F67" s="50"/>
      <c r="G67" s="51"/>
      <c r="H67" s="36"/>
    </row>
    <row r="68" spans="1:8" x14ac:dyDescent="0.25">
      <c r="A68" s="46"/>
      <c r="B68" s="43"/>
      <c r="C68" s="27"/>
      <c r="D68" s="27"/>
      <c r="E68" s="27"/>
      <c r="F68" s="50"/>
      <c r="G68" s="51"/>
      <c r="H68" s="36"/>
    </row>
    <row r="69" spans="1:8" x14ac:dyDescent="0.25">
      <c r="A69" s="46"/>
      <c r="B69" s="43"/>
      <c r="C69" s="27"/>
      <c r="D69" s="27"/>
      <c r="E69" s="27"/>
      <c r="F69" s="50"/>
      <c r="G69" s="51"/>
      <c r="H69" s="36"/>
    </row>
    <row r="70" spans="1:8" x14ac:dyDescent="0.25">
      <c r="A70" s="46"/>
      <c r="B70" s="43"/>
      <c r="C70" s="27"/>
      <c r="D70" s="27"/>
      <c r="E70" s="27"/>
      <c r="F70" s="50"/>
      <c r="G70" s="51"/>
      <c r="H70" s="36"/>
    </row>
    <row r="71" spans="1:8" x14ac:dyDescent="0.25">
      <c r="A71" s="46"/>
      <c r="B71" s="43"/>
      <c r="C71" s="27"/>
      <c r="D71" s="27"/>
      <c r="E71" s="27"/>
      <c r="F71" s="50"/>
      <c r="G71" s="51"/>
      <c r="H71" s="36"/>
    </row>
    <row r="72" spans="1:8" x14ac:dyDescent="0.25">
      <c r="A72" s="46"/>
      <c r="B72" s="43"/>
      <c r="C72" s="27"/>
      <c r="D72" s="27"/>
      <c r="E72" s="27"/>
      <c r="F72" s="50"/>
      <c r="G72" s="51"/>
      <c r="H72" s="36"/>
    </row>
    <row r="73" spans="1:8" x14ac:dyDescent="0.25">
      <c r="A73" s="46"/>
      <c r="B73" s="43"/>
      <c r="C73" s="27"/>
      <c r="D73" s="27"/>
      <c r="E73" s="27"/>
      <c r="F73" s="50"/>
      <c r="G73" s="51"/>
      <c r="H73" s="36"/>
    </row>
    <row r="74" spans="1:8" x14ac:dyDescent="0.25">
      <c r="A74" s="46"/>
      <c r="B74" s="43"/>
      <c r="C74" s="27"/>
      <c r="D74" s="27"/>
      <c r="E74" s="27"/>
      <c r="F74" s="50"/>
      <c r="G74" s="51"/>
      <c r="H74" s="36"/>
    </row>
    <row r="75" spans="1:8" x14ac:dyDescent="0.25">
      <c r="A75" s="46"/>
      <c r="B75" s="43"/>
      <c r="C75" s="27"/>
      <c r="D75" s="27"/>
      <c r="E75" s="27"/>
      <c r="F75" s="50"/>
      <c r="G75" s="51"/>
      <c r="H75" s="36"/>
    </row>
    <row r="76" spans="1:8" x14ac:dyDescent="0.25">
      <c r="A76" s="46"/>
      <c r="B76" s="43"/>
      <c r="C76" s="27"/>
      <c r="D76" s="27"/>
      <c r="E76" s="27"/>
      <c r="F76" s="50"/>
      <c r="G76" s="51"/>
      <c r="H76" s="36"/>
    </row>
    <row r="77" spans="1:8" x14ac:dyDescent="0.25">
      <c r="A77" s="46"/>
      <c r="B77" s="43"/>
      <c r="C77" s="27"/>
      <c r="D77" s="27"/>
      <c r="E77" s="27"/>
      <c r="F77" s="50"/>
      <c r="G77" s="51"/>
      <c r="H77" s="36"/>
    </row>
    <row r="78" spans="1:8" x14ac:dyDescent="0.25">
      <c r="A78" s="46"/>
      <c r="B78" s="43"/>
      <c r="C78" s="27"/>
      <c r="D78" s="27"/>
      <c r="E78" s="27"/>
      <c r="F78" s="50"/>
      <c r="G78" s="51"/>
      <c r="H78" s="36"/>
    </row>
    <row r="79" spans="1:8" x14ac:dyDescent="0.25">
      <c r="A79" s="46"/>
      <c r="B79" s="43"/>
      <c r="C79" s="27"/>
      <c r="D79" s="27"/>
      <c r="E79" s="27"/>
      <c r="F79" s="50"/>
      <c r="G79" s="51"/>
      <c r="H79" s="36"/>
    </row>
    <row r="80" spans="1:8" x14ac:dyDescent="0.25">
      <c r="A80" s="46"/>
      <c r="B80" s="43"/>
      <c r="C80" s="27"/>
      <c r="D80" s="27"/>
      <c r="E80" s="27"/>
      <c r="F80" s="50"/>
      <c r="G80" s="51"/>
      <c r="H80" s="36"/>
    </row>
    <row r="81" spans="1:8" x14ac:dyDescent="0.25">
      <c r="A81" s="46"/>
      <c r="B81" s="43"/>
      <c r="C81" s="27"/>
      <c r="D81" s="27"/>
      <c r="E81" s="27"/>
      <c r="F81" s="50"/>
      <c r="G81" s="51"/>
      <c r="H81" s="36"/>
    </row>
    <row r="82" spans="1:8" x14ac:dyDescent="0.25">
      <c r="A82" s="46"/>
      <c r="B82" s="43"/>
      <c r="C82" s="27"/>
      <c r="D82" s="27"/>
      <c r="E82" s="27"/>
      <c r="F82" s="50"/>
      <c r="G82" s="51"/>
      <c r="H82" s="36"/>
    </row>
    <row r="83" spans="1:8" x14ac:dyDescent="0.25">
      <c r="A83" s="46"/>
      <c r="B83" s="43"/>
      <c r="C83" s="27"/>
      <c r="D83" s="27"/>
      <c r="E83" s="27"/>
      <c r="F83" s="50"/>
      <c r="G83" s="51"/>
      <c r="H83" s="36"/>
    </row>
    <row r="84" spans="1:8" x14ac:dyDescent="0.25">
      <c r="A84" s="46"/>
      <c r="B84" s="43"/>
      <c r="C84" s="27"/>
      <c r="D84" s="27"/>
      <c r="E84" s="27"/>
      <c r="F84" s="50"/>
      <c r="G84" s="51"/>
      <c r="H84" s="36"/>
    </row>
    <row r="85" spans="1:8" x14ac:dyDescent="0.25">
      <c r="A85" s="46"/>
      <c r="B85" s="43"/>
      <c r="C85" s="27"/>
      <c r="D85" s="27"/>
      <c r="E85" s="27"/>
      <c r="F85" s="50"/>
      <c r="G85" s="51"/>
      <c r="H85" s="36"/>
    </row>
    <row r="86" spans="1:8" x14ac:dyDescent="0.25">
      <c r="A86" s="46"/>
      <c r="B86" s="43"/>
      <c r="C86" s="27"/>
      <c r="D86" s="27"/>
      <c r="E86" s="27"/>
      <c r="F86" s="50"/>
      <c r="G86" s="51"/>
      <c r="H86" s="36"/>
    </row>
    <row r="87" spans="1:8" x14ac:dyDescent="0.25">
      <c r="A87" s="46"/>
      <c r="B87" s="43"/>
      <c r="C87" s="27"/>
      <c r="D87" s="27"/>
      <c r="E87" s="27"/>
      <c r="F87" s="50"/>
      <c r="G87" s="51"/>
      <c r="H87" s="36"/>
    </row>
    <row r="88" spans="1:8" x14ac:dyDescent="0.25">
      <c r="A88" s="46"/>
      <c r="B88" s="43"/>
      <c r="C88" s="27"/>
      <c r="D88" s="27"/>
      <c r="E88" s="27"/>
      <c r="F88" s="50"/>
      <c r="G88" s="51"/>
      <c r="H88" s="36"/>
    </row>
    <row r="89" spans="1:8" x14ac:dyDescent="0.25">
      <c r="A89" s="46"/>
      <c r="B89" s="43"/>
      <c r="C89" s="27"/>
      <c r="D89" s="27"/>
      <c r="E89" s="27"/>
      <c r="F89" s="50"/>
      <c r="G89" s="51"/>
      <c r="H89" s="36"/>
    </row>
    <row r="90" spans="1:8" x14ac:dyDescent="0.25">
      <c r="A90" s="46"/>
      <c r="B90" s="43"/>
      <c r="C90" s="27"/>
      <c r="D90" s="27"/>
      <c r="E90" s="27"/>
      <c r="F90" s="50"/>
      <c r="G90" s="51"/>
      <c r="H90" s="36"/>
    </row>
    <row r="91" spans="1:8" x14ac:dyDescent="0.25">
      <c r="A91" s="46"/>
      <c r="B91" s="43"/>
      <c r="C91" s="27"/>
      <c r="D91" s="27"/>
      <c r="E91" s="27"/>
      <c r="F91" s="50"/>
      <c r="G91" s="51"/>
      <c r="H91" s="36"/>
    </row>
    <row r="92" spans="1:8" x14ac:dyDescent="0.25">
      <c r="A92" s="46"/>
      <c r="B92" s="43"/>
      <c r="C92" s="27"/>
      <c r="D92" s="27"/>
      <c r="E92" s="27"/>
      <c r="F92" s="50"/>
      <c r="G92" s="51"/>
      <c r="H92" s="36"/>
    </row>
    <row r="93" spans="1:8" x14ac:dyDescent="0.25">
      <c r="A93" s="46"/>
      <c r="B93" s="43"/>
      <c r="C93" s="27"/>
      <c r="D93" s="27"/>
      <c r="E93" s="27"/>
      <c r="F93" s="50"/>
      <c r="G93" s="51"/>
      <c r="H93" s="36"/>
    </row>
    <row r="94" spans="1:8" x14ac:dyDescent="0.25">
      <c r="A94" s="46"/>
      <c r="B94" s="43"/>
      <c r="C94" s="27"/>
      <c r="D94" s="27"/>
      <c r="E94" s="27"/>
      <c r="F94" s="50"/>
      <c r="G94" s="51"/>
      <c r="H94" s="36"/>
    </row>
    <row r="95" spans="1:8" x14ac:dyDescent="0.25">
      <c r="A95" s="46"/>
      <c r="B95" s="43"/>
      <c r="C95" s="27"/>
      <c r="D95" s="27"/>
      <c r="E95" s="27"/>
      <c r="F95" s="50"/>
      <c r="G95" s="51"/>
      <c r="H95" s="36"/>
    </row>
    <row r="96" spans="1:8" x14ac:dyDescent="0.25">
      <c r="A96" s="46"/>
      <c r="B96" s="43"/>
      <c r="C96" s="27"/>
      <c r="D96" s="27"/>
      <c r="E96" s="27"/>
      <c r="F96" s="50"/>
      <c r="G96" s="51"/>
      <c r="H96" s="36"/>
    </row>
    <row r="97" spans="1:8" x14ac:dyDescent="0.25">
      <c r="A97" s="46"/>
      <c r="B97" s="43"/>
      <c r="C97" s="27"/>
      <c r="D97" s="27"/>
      <c r="E97" s="27"/>
      <c r="F97" s="50"/>
      <c r="G97" s="51"/>
      <c r="H97" s="36"/>
    </row>
    <row r="98" spans="1:8" x14ac:dyDescent="0.25">
      <c r="A98" s="46"/>
      <c r="B98" s="43"/>
      <c r="C98" s="27"/>
      <c r="D98" s="27"/>
      <c r="E98" s="27"/>
      <c r="F98" s="50"/>
      <c r="G98" s="51"/>
      <c r="H98" s="36"/>
    </row>
    <row r="99" spans="1:8" x14ac:dyDescent="0.25">
      <c r="A99" s="46"/>
      <c r="B99" s="43"/>
      <c r="C99" s="27"/>
      <c r="D99" s="27"/>
      <c r="E99" s="27"/>
      <c r="F99" s="50"/>
      <c r="G99" s="51"/>
      <c r="H99" s="36"/>
    </row>
    <row r="100" spans="1:8" x14ac:dyDescent="0.25">
      <c r="A100" s="46"/>
      <c r="B100" s="43"/>
      <c r="C100" s="27"/>
      <c r="D100" s="27"/>
      <c r="E100" s="27"/>
      <c r="F100" s="50"/>
      <c r="G100" s="51"/>
      <c r="H100" s="36"/>
    </row>
    <row r="101" spans="1:8" x14ac:dyDescent="0.25">
      <c r="A101" s="46"/>
      <c r="B101" s="43"/>
      <c r="C101" s="27"/>
      <c r="D101" s="27"/>
      <c r="E101" s="27"/>
      <c r="F101" s="50"/>
      <c r="G101" s="51"/>
      <c r="H101" s="36"/>
    </row>
    <row r="102" spans="1:8" x14ac:dyDescent="0.25">
      <c r="A102" s="46"/>
      <c r="B102" s="43"/>
      <c r="C102" s="27"/>
      <c r="D102" s="27"/>
      <c r="E102" s="27"/>
      <c r="F102" s="50"/>
      <c r="G102" s="51"/>
      <c r="H102" s="36"/>
    </row>
    <row r="103" spans="1:8" x14ac:dyDescent="0.25">
      <c r="A103" s="46"/>
      <c r="B103" s="43"/>
      <c r="C103" s="27"/>
      <c r="D103" s="27"/>
      <c r="E103" s="27"/>
      <c r="F103" s="50"/>
      <c r="G103" s="51"/>
      <c r="H103" s="36"/>
    </row>
    <row r="104" spans="1:8" x14ac:dyDescent="0.25">
      <c r="A104" s="46"/>
      <c r="B104" s="43"/>
      <c r="C104" s="27"/>
      <c r="D104" s="27"/>
      <c r="E104" s="27"/>
      <c r="F104" s="50"/>
      <c r="G104" s="51"/>
      <c r="H104" s="36"/>
    </row>
    <row r="105" spans="1:8" x14ac:dyDescent="0.25">
      <c r="A105" s="46"/>
      <c r="B105" s="43"/>
      <c r="C105" s="27"/>
      <c r="D105" s="27"/>
      <c r="E105" s="27"/>
      <c r="F105" s="50"/>
      <c r="G105" s="51"/>
      <c r="H105" s="36"/>
    </row>
    <row r="106" spans="1:8" x14ac:dyDescent="0.25">
      <c r="A106" s="46"/>
      <c r="B106" s="43"/>
      <c r="C106" s="27"/>
      <c r="D106" s="27"/>
      <c r="E106" s="27"/>
      <c r="F106" s="50"/>
      <c r="G106" s="51"/>
      <c r="H106" s="36"/>
    </row>
    <row r="107" spans="1:8" x14ac:dyDescent="0.25">
      <c r="A107" s="46"/>
      <c r="B107" s="43"/>
      <c r="C107" s="27"/>
      <c r="D107" s="27"/>
      <c r="E107" s="27"/>
      <c r="F107" s="50"/>
      <c r="G107" s="51"/>
      <c r="H107" s="36"/>
    </row>
    <row r="108" spans="1:8" x14ac:dyDescent="0.25">
      <c r="A108" s="46"/>
      <c r="B108" s="43"/>
      <c r="C108" s="27"/>
      <c r="D108" s="27"/>
      <c r="E108" s="27"/>
      <c r="F108" s="50"/>
      <c r="G108" s="51"/>
      <c r="H108" s="36"/>
    </row>
    <row r="109" spans="1:8" x14ac:dyDescent="0.25">
      <c r="A109" s="46"/>
      <c r="B109" s="43"/>
      <c r="C109" s="27"/>
      <c r="D109" s="27"/>
      <c r="E109" s="27"/>
      <c r="F109" s="50"/>
      <c r="G109" s="51"/>
      <c r="H109" s="36"/>
    </row>
    <row r="110" spans="1:8" x14ac:dyDescent="0.25">
      <c r="A110" s="46"/>
      <c r="B110" s="43"/>
      <c r="C110" s="27"/>
      <c r="D110" s="27"/>
      <c r="E110" s="27"/>
      <c r="F110" s="50"/>
      <c r="G110" s="51"/>
      <c r="H110" s="36"/>
    </row>
    <row r="111" spans="1:8" x14ac:dyDescent="0.25">
      <c r="A111" s="46"/>
      <c r="B111" s="43"/>
      <c r="C111" s="27"/>
      <c r="D111" s="27"/>
      <c r="E111" s="27"/>
      <c r="F111" s="50"/>
      <c r="G111" s="51"/>
      <c r="H111" s="36"/>
    </row>
    <row r="112" spans="1:8" x14ac:dyDescent="0.25">
      <c r="A112" s="46"/>
      <c r="B112" s="43"/>
      <c r="C112" s="27"/>
      <c r="D112" s="27"/>
      <c r="E112" s="27"/>
      <c r="F112" s="50"/>
      <c r="G112" s="51"/>
      <c r="H112" s="36"/>
    </row>
    <row r="113" spans="1:8" x14ac:dyDescent="0.25">
      <c r="A113" s="46"/>
      <c r="B113" s="43"/>
      <c r="C113" s="27"/>
      <c r="D113" s="27"/>
      <c r="E113" s="27"/>
      <c r="F113" s="50"/>
      <c r="G113" s="51"/>
      <c r="H113" s="36"/>
    </row>
    <row r="114" spans="1:8" x14ac:dyDescent="0.25">
      <c r="A114" s="46"/>
      <c r="B114" s="43"/>
      <c r="C114" s="27"/>
      <c r="D114" s="27"/>
      <c r="E114" s="27"/>
      <c r="F114" s="50"/>
      <c r="G114" s="51"/>
      <c r="H114" s="36"/>
    </row>
    <row r="115" spans="1:8" x14ac:dyDescent="0.25">
      <c r="A115" s="46"/>
      <c r="B115" s="43"/>
      <c r="C115" s="27"/>
      <c r="D115" s="27"/>
      <c r="E115" s="27"/>
      <c r="F115" s="50"/>
      <c r="G115" s="51"/>
      <c r="H115" s="36"/>
    </row>
    <row r="116" spans="1:8" x14ac:dyDescent="0.25">
      <c r="A116" s="46"/>
      <c r="B116" s="43"/>
      <c r="C116" s="27"/>
      <c r="D116" s="27"/>
      <c r="E116" s="27"/>
      <c r="F116" s="50"/>
      <c r="G116" s="51"/>
      <c r="H116" s="36"/>
    </row>
    <row r="117" spans="1:8" x14ac:dyDescent="0.25">
      <c r="A117" s="46"/>
      <c r="B117" s="43"/>
      <c r="C117" s="27"/>
      <c r="D117" s="27"/>
      <c r="E117" s="27"/>
      <c r="F117" s="50"/>
      <c r="G117" s="51"/>
      <c r="H117" s="36"/>
    </row>
    <row r="118" spans="1:8" x14ac:dyDescent="0.25">
      <c r="A118" s="46"/>
      <c r="B118" s="43"/>
      <c r="C118" s="27"/>
      <c r="D118" s="27"/>
      <c r="E118" s="27"/>
      <c r="F118" s="50"/>
      <c r="G118" s="51"/>
      <c r="H118" s="36"/>
    </row>
    <row r="119" spans="1:8" x14ac:dyDescent="0.25">
      <c r="A119" s="46"/>
      <c r="B119" s="43"/>
      <c r="C119" s="27"/>
      <c r="D119" s="27"/>
      <c r="E119" s="27"/>
      <c r="F119" s="50"/>
      <c r="G119" s="51"/>
      <c r="H119" s="36"/>
    </row>
    <row r="120" spans="1:8" x14ac:dyDescent="0.25">
      <c r="A120" s="46"/>
      <c r="B120" s="43"/>
      <c r="C120" s="27"/>
      <c r="D120" s="27"/>
      <c r="E120" s="27"/>
      <c r="F120" s="50"/>
      <c r="G120" s="51"/>
      <c r="H120" s="36"/>
    </row>
    <row r="121" spans="1:8" x14ac:dyDescent="0.25">
      <c r="A121" s="46"/>
      <c r="B121" s="43"/>
      <c r="C121" s="27"/>
      <c r="D121" s="27"/>
      <c r="E121" s="27"/>
      <c r="F121" s="50"/>
      <c r="G121" s="51"/>
      <c r="H121" s="36"/>
    </row>
    <row r="122" spans="1:8" x14ac:dyDescent="0.25">
      <c r="A122" s="46"/>
      <c r="B122" s="43"/>
      <c r="C122" s="27"/>
      <c r="D122" s="27"/>
      <c r="E122" s="27"/>
      <c r="F122" s="50"/>
      <c r="G122" s="51"/>
      <c r="H122" s="36"/>
    </row>
    <row r="123" spans="1:8" x14ac:dyDescent="0.25">
      <c r="A123" s="46"/>
      <c r="B123" s="43"/>
      <c r="C123" s="27"/>
      <c r="D123" s="27"/>
      <c r="E123" s="27"/>
      <c r="F123" s="50"/>
      <c r="G123" s="51"/>
      <c r="H123" s="36"/>
    </row>
    <row r="124" spans="1:8" x14ac:dyDescent="0.25">
      <c r="A124" s="46"/>
      <c r="B124" s="43"/>
      <c r="C124" s="27"/>
      <c r="D124" s="27"/>
      <c r="E124" s="27"/>
      <c r="F124" s="50"/>
      <c r="G124" s="51"/>
      <c r="H124" s="36"/>
    </row>
    <row r="125" spans="1:8" x14ac:dyDescent="0.25">
      <c r="A125" s="46"/>
      <c r="B125" s="43"/>
      <c r="C125" s="27"/>
      <c r="D125" s="27"/>
      <c r="E125" s="27"/>
      <c r="F125" s="50"/>
      <c r="G125" s="51"/>
      <c r="H125" s="36"/>
    </row>
    <row r="126" spans="1:8" x14ac:dyDescent="0.25">
      <c r="A126" s="46"/>
      <c r="B126" s="43"/>
      <c r="C126" s="27"/>
      <c r="D126" s="27"/>
      <c r="E126" s="27"/>
      <c r="F126" s="50"/>
      <c r="G126" s="51"/>
      <c r="H126" s="36"/>
    </row>
    <row r="127" spans="1:8" x14ac:dyDescent="0.25">
      <c r="A127" s="46"/>
      <c r="B127" s="43"/>
      <c r="C127" s="27"/>
      <c r="D127" s="27"/>
      <c r="E127" s="27"/>
      <c r="F127" s="50"/>
      <c r="G127" s="51"/>
      <c r="H127" s="36"/>
    </row>
    <row r="128" spans="1:8" x14ac:dyDescent="0.25">
      <c r="A128" s="46"/>
      <c r="B128" s="43"/>
      <c r="C128" s="27"/>
      <c r="D128" s="27"/>
      <c r="E128" s="27"/>
      <c r="F128" s="50"/>
      <c r="G128" s="51"/>
      <c r="H128" s="36"/>
    </row>
    <row r="129" spans="1:8" x14ac:dyDescent="0.25">
      <c r="A129" s="46"/>
      <c r="B129" s="43"/>
      <c r="C129" s="27"/>
      <c r="D129" s="27"/>
      <c r="E129" s="27"/>
      <c r="F129" s="50"/>
      <c r="G129" s="51"/>
      <c r="H129" s="36"/>
    </row>
    <row r="130" spans="1:8" x14ac:dyDescent="0.25">
      <c r="A130" s="46"/>
      <c r="B130" s="43"/>
      <c r="C130" s="27"/>
      <c r="D130" s="27"/>
      <c r="E130" s="27"/>
      <c r="F130" s="50"/>
      <c r="G130" s="51"/>
      <c r="H130" s="36"/>
    </row>
    <row r="131" spans="1:8" x14ac:dyDescent="0.25">
      <c r="A131" s="46"/>
      <c r="B131" s="43"/>
      <c r="C131" s="27"/>
      <c r="D131" s="27"/>
      <c r="E131" s="27"/>
      <c r="F131" s="50"/>
      <c r="G131" s="51"/>
      <c r="H131" s="36"/>
    </row>
    <row r="132" spans="1:8" x14ac:dyDescent="0.25">
      <c r="A132" s="46"/>
      <c r="B132" s="43"/>
      <c r="C132" s="27"/>
      <c r="D132" s="27"/>
      <c r="E132" s="27"/>
      <c r="F132" s="50"/>
      <c r="G132" s="51"/>
      <c r="H132" s="36"/>
    </row>
    <row r="133" spans="1:8" x14ac:dyDescent="0.25">
      <c r="A133" s="46"/>
      <c r="B133" s="43"/>
      <c r="C133" s="27"/>
      <c r="D133" s="27"/>
      <c r="E133" s="27"/>
      <c r="F133" s="50"/>
      <c r="G133" s="51"/>
      <c r="H133" s="36"/>
    </row>
    <row r="134" spans="1:8" x14ac:dyDescent="0.25">
      <c r="A134" s="46"/>
      <c r="B134" s="43"/>
      <c r="C134" s="27"/>
      <c r="D134" s="27"/>
      <c r="E134" s="27"/>
      <c r="F134" s="50"/>
      <c r="G134" s="51"/>
      <c r="H134" s="36"/>
    </row>
    <row r="135" spans="1:8" x14ac:dyDescent="0.25">
      <c r="A135" s="46"/>
      <c r="B135" s="43"/>
      <c r="C135" s="27"/>
      <c r="D135" s="27"/>
      <c r="E135" s="27"/>
      <c r="F135" s="50"/>
      <c r="G135" s="51"/>
      <c r="H135" s="36"/>
    </row>
    <row r="136" spans="1:8" x14ac:dyDescent="0.25">
      <c r="A136" s="46"/>
      <c r="B136" s="43"/>
      <c r="C136" s="27"/>
      <c r="D136" s="27"/>
      <c r="E136" s="27"/>
      <c r="F136" s="50"/>
      <c r="G136" s="51"/>
      <c r="H136" s="36"/>
    </row>
    <row r="137" spans="1:8" x14ac:dyDescent="0.25">
      <c r="A137" s="46"/>
      <c r="B137" s="43"/>
      <c r="C137" s="27"/>
      <c r="D137" s="27"/>
      <c r="E137" s="27"/>
      <c r="F137" s="50"/>
      <c r="G137" s="51"/>
      <c r="H137" s="36"/>
    </row>
    <row r="138" spans="1:8" x14ac:dyDescent="0.25">
      <c r="A138" s="46"/>
      <c r="B138" s="43"/>
      <c r="C138" s="27"/>
      <c r="D138" s="27"/>
      <c r="E138" s="27"/>
      <c r="F138" s="50"/>
      <c r="G138" s="51"/>
      <c r="H138" s="36"/>
    </row>
    <row r="139" spans="1:8" x14ac:dyDescent="0.25">
      <c r="A139" s="46"/>
      <c r="B139" s="43"/>
      <c r="C139" s="27"/>
      <c r="D139" s="27"/>
      <c r="E139" s="27"/>
      <c r="F139" s="50"/>
      <c r="G139" s="51"/>
      <c r="H139" s="36"/>
    </row>
    <row r="140" spans="1:8" x14ac:dyDescent="0.25">
      <c r="A140" s="46"/>
      <c r="B140" s="43"/>
      <c r="C140" s="27"/>
      <c r="D140" s="27"/>
      <c r="E140" s="27"/>
      <c r="F140" s="50"/>
      <c r="G140" s="51"/>
      <c r="H140" s="36"/>
    </row>
    <row r="141" spans="1:8" x14ac:dyDescent="0.25">
      <c r="A141" s="46"/>
      <c r="B141" s="43"/>
      <c r="C141" s="27"/>
      <c r="D141" s="27"/>
      <c r="E141" s="27"/>
      <c r="F141" s="50"/>
      <c r="G141" s="51"/>
      <c r="H141" s="36"/>
    </row>
    <row r="142" spans="1:8" x14ac:dyDescent="0.25">
      <c r="A142" s="46"/>
      <c r="B142" s="43"/>
      <c r="C142" s="27"/>
      <c r="D142" s="27"/>
      <c r="E142" s="27"/>
      <c r="F142" s="50"/>
      <c r="G142" s="51"/>
      <c r="H142" s="36"/>
    </row>
    <row r="143" spans="1:8" x14ac:dyDescent="0.25">
      <c r="A143" s="46"/>
      <c r="B143" s="43"/>
      <c r="C143" s="27"/>
      <c r="D143" s="27"/>
      <c r="E143" s="27"/>
      <c r="F143" s="50"/>
      <c r="G143" s="51"/>
      <c r="H143" s="36"/>
    </row>
    <row r="144" spans="1:8" x14ac:dyDescent="0.25">
      <c r="A144" s="46"/>
      <c r="B144" s="43"/>
      <c r="C144" s="27"/>
      <c r="D144" s="27"/>
      <c r="E144" s="27"/>
      <c r="F144" s="50"/>
      <c r="G144" s="51"/>
      <c r="H144" s="36"/>
    </row>
    <row r="145" spans="1:8" x14ac:dyDescent="0.25">
      <c r="A145" s="46"/>
      <c r="B145" s="43"/>
      <c r="C145" s="27"/>
      <c r="D145" s="27"/>
      <c r="E145" s="27"/>
      <c r="F145" s="50"/>
      <c r="G145" s="51"/>
      <c r="H145" s="36"/>
    </row>
    <row r="146" spans="1:8" x14ac:dyDescent="0.25">
      <c r="A146" s="46"/>
      <c r="B146" s="43"/>
      <c r="C146" s="27"/>
      <c r="D146" s="27"/>
      <c r="E146" s="27"/>
      <c r="F146" s="50"/>
      <c r="G146" s="51"/>
      <c r="H146" s="36"/>
    </row>
    <row r="147" spans="1:8" x14ac:dyDescent="0.25">
      <c r="A147" s="46"/>
      <c r="B147" s="43"/>
      <c r="C147" s="27"/>
      <c r="D147" s="27"/>
      <c r="E147" s="27"/>
      <c r="F147" s="50"/>
      <c r="G147" s="51"/>
      <c r="H147" s="36"/>
    </row>
    <row r="148" spans="1:8" x14ac:dyDescent="0.25">
      <c r="A148" s="46"/>
      <c r="B148" s="43"/>
      <c r="C148" s="27"/>
      <c r="D148" s="27"/>
      <c r="E148" s="27"/>
      <c r="F148" s="50"/>
      <c r="G148" s="51"/>
      <c r="H148" s="36"/>
    </row>
    <row r="149" spans="1:8" x14ac:dyDescent="0.25">
      <c r="A149" s="46"/>
      <c r="B149" s="43"/>
      <c r="C149" s="27"/>
      <c r="D149" s="27"/>
      <c r="E149" s="27"/>
      <c r="F149" s="50"/>
      <c r="G149" s="51"/>
      <c r="H149" s="36"/>
    </row>
    <row r="150" spans="1:8" x14ac:dyDescent="0.25">
      <c r="A150" s="46"/>
      <c r="B150" s="43"/>
      <c r="C150" s="27"/>
      <c r="D150" s="27"/>
      <c r="E150" s="27"/>
      <c r="F150" s="50"/>
      <c r="G150" s="51"/>
      <c r="H150" s="36"/>
    </row>
    <row r="151" spans="1:8" x14ac:dyDescent="0.25">
      <c r="A151" s="46"/>
      <c r="B151" s="43"/>
      <c r="C151" s="27"/>
      <c r="D151" s="27"/>
      <c r="E151" s="27"/>
      <c r="F151" s="50"/>
      <c r="G151" s="51"/>
      <c r="H151" s="36"/>
    </row>
    <row r="152" spans="1:8" x14ac:dyDescent="0.25">
      <c r="A152" s="46"/>
      <c r="B152" s="43"/>
      <c r="C152" s="27"/>
      <c r="D152" s="27"/>
      <c r="E152" s="27"/>
      <c r="F152" s="50"/>
      <c r="G152" s="51"/>
      <c r="H152" s="36"/>
    </row>
    <row r="153" spans="1:8" x14ac:dyDescent="0.25">
      <c r="A153" s="46"/>
      <c r="B153" s="43"/>
      <c r="C153" s="27"/>
      <c r="D153" s="27"/>
      <c r="E153" s="27"/>
      <c r="F153" s="50"/>
      <c r="G153" s="51"/>
      <c r="H153" s="36"/>
    </row>
    <row r="154" spans="1:8" x14ac:dyDescent="0.25">
      <c r="A154" s="46"/>
      <c r="B154" s="43"/>
      <c r="C154" s="27"/>
      <c r="D154" s="27"/>
      <c r="E154" s="27"/>
      <c r="F154" s="50"/>
      <c r="G154" s="51"/>
      <c r="H154" s="36"/>
    </row>
    <row r="155" spans="1:8" x14ac:dyDescent="0.25">
      <c r="A155" s="46"/>
      <c r="B155" s="43"/>
      <c r="C155" s="27"/>
      <c r="D155" s="27"/>
      <c r="E155" s="27"/>
      <c r="F155" s="50"/>
      <c r="G155" s="51"/>
      <c r="H155" s="36"/>
    </row>
    <row r="156" spans="1:8" x14ac:dyDescent="0.25">
      <c r="A156" s="46"/>
      <c r="B156" s="43"/>
      <c r="C156" s="27"/>
      <c r="D156" s="27"/>
      <c r="E156" s="27"/>
      <c r="F156" s="50"/>
      <c r="G156" s="51"/>
      <c r="H156" s="36"/>
    </row>
    <row r="157" spans="1:8" x14ac:dyDescent="0.25">
      <c r="A157" s="46"/>
      <c r="B157" s="43"/>
      <c r="C157" s="27"/>
      <c r="D157" s="27"/>
      <c r="E157" s="27"/>
      <c r="F157" s="50"/>
      <c r="G157" s="51"/>
      <c r="H157" s="36"/>
    </row>
    <row r="158" spans="1:8" x14ac:dyDescent="0.25">
      <c r="A158" s="46"/>
      <c r="B158" s="43"/>
      <c r="C158" s="27"/>
      <c r="D158" s="27"/>
      <c r="E158" s="27"/>
      <c r="F158" s="50"/>
      <c r="G158" s="51"/>
      <c r="H158" s="36"/>
    </row>
    <row r="159" spans="1:8" x14ac:dyDescent="0.25">
      <c r="A159" s="46"/>
      <c r="B159" s="43"/>
      <c r="C159" s="27"/>
      <c r="D159" s="27"/>
      <c r="E159" s="27"/>
      <c r="F159" s="50"/>
      <c r="G159" s="51"/>
      <c r="H159" s="36"/>
    </row>
    <row r="160" spans="1:8" x14ac:dyDescent="0.25">
      <c r="A160" s="46"/>
      <c r="B160" s="43"/>
      <c r="C160" s="27"/>
      <c r="D160" s="27"/>
      <c r="E160" s="27"/>
      <c r="F160" s="50"/>
      <c r="G160" s="51"/>
      <c r="H160" s="36"/>
    </row>
    <row r="161" spans="1:8" x14ac:dyDescent="0.25">
      <c r="A161" s="46"/>
      <c r="B161" s="43"/>
      <c r="C161" s="27"/>
      <c r="D161" s="27"/>
      <c r="E161" s="27"/>
      <c r="F161" s="50"/>
      <c r="G161" s="51"/>
      <c r="H161" s="36"/>
    </row>
    <row r="162" spans="1:8" x14ac:dyDescent="0.25">
      <c r="A162" s="46"/>
      <c r="B162" s="43"/>
      <c r="C162" s="27"/>
      <c r="D162" s="27"/>
      <c r="E162" s="27"/>
      <c r="F162" s="50"/>
      <c r="G162" s="51"/>
      <c r="H162" s="36"/>
    </row>
    <row r="163" spans="1:8" x14ac:dyDescent="0.25">
      <c r="A163" s="46"/>
      <c r="B163" s="43"/>
      <c r="C163" s="27"/>
      <c r="D163" s="27"/>
      <c r="E163" s="27"/>
      <c r="F163" s="50"/>
      <c r="G163" s="51"/>
      <c r="H163" s="36"/>
    </row>
    <row r="164" spans="1:8" x14ac:dyDescent="0.25">
      <c r="A164" s="46"/>
      <c r="B164" s="43"/>
      <c r="C164" s="27"/>
      <c r="D164" s="27"/>
      <c r="E164" s="27"/>
      <c r="F164" s="50"/>
      <c r="G164" s="51"/>
      <c r="H164" s="36"/>
    </row>
    <row r="165" spans="1:8" x14ac:dyDescent="0.25">
      <c r="A165" s="46"/>
      <c r="B165" s="43"/>
      <c r="C165" s="27"/>
      <c r="D165" s="27"/>
      <c r="E165" s="27"/>
      <c r="F165" s="50"/>
      <c r="G165" s="51"/>
      <c r="H165" s="36"/>
    </row>
    <row r="166" spans="1:8" x14ac:dyDescent="0.25">
      <c r="A166" s="46"/>
      <c r="B166" s="43"/>
      <c r="C166" s="27"/>
      <c r="D166" s="27"/>
      <c r="E166" s="27"/>
      <c r="F166" s="50"/>
      <c r="G166" s="51"/>
      <c r="H166" s="36"/>
    </row>
    <row r="167" spans="1:8" x14ac:dyDescent="0.25">
      <c r="A167" s="46"/>
      <c r="B167" s="43"/>
      <c r="C167" s="27"/>
      <c r="D167" s="27"/>
      <c r="E167" s="27"/>
      <c r="F167" s="50"/>
      <c r="G167" s="51"/>
      <c r="H167" s="36"/>
    </row>
    <row r="168" spans="1:8" x14ac:dyDescent="0.25">
      <c r="A168" s="46"/>
      <c r="B168" s="43"/>
      <c r="C168" s="27"/>
      <c r="D168" s="27"/>
      <c r="E168" s="27"/>
      <c r="F168" s="50"/>
      <c r="G168" s="51"/>
      <c r="H168" s="36"/>
    </row>
    <row r="169" spans="1:8" x14ac:dyDescent="0.25">
      <c r="A169" s="46"/>
      <c r="B169" s="43"/>
      <c r="C169" s="27"/>
      <c r="D169" s="27"/>
      <c r="E169" s="27"/>
      <c r="F169" s="50"/>
      <c r="G169" s="51"/>
      <c r="H169" s="36"/>
    </row>
    <row r="170" spans="1:8" x14ac:dyDescent="0.25">
      <c r="A170" s="46"/>
      <c r="B170" s="43"/>
      <c r="C170" s="27"/>
      <c r="D170" s="27"/>
      <c r="E170" s="27"/>
      <c r="F170" s="50"/>
      <c r="G170" s="51"/>
      <c r="H170" s="36"/>
    </row>
    <row r="171" spans="1:8" x14ac:dyDescent="0.25">
      <c r="A171" s="46"/>
      <c r="B171" s="43"/>
      <c r="C171" s="27"/>
      <c r="D171" s="27"/>
      <c r="E171" s="27"/>
      <c r="F171" s="50"/>
      <c r="G171" s="51"/>
      <c r="H171" s="36"/>
    </row>
    <row r="172" spans="1:8" x14ac:dyDescent="0.25">
      <c r="A172" s="46"/>
      <c r="B172" s="43"/>
      <c r="C172" s="27"/>
      <c r="D172" s="27"/>
      <c r="E172" s="27"/>
      <c r="F172" s="50"/>
      <c r="G172" s="51"/>
      <c r="H172" s="36"/>
    </row>
    <row r="173" spans="1:8" x14ac:dyDescent="0.25">
      <c r="A173" s="46"/>
      <c r="B173" s="43"/>
      <c r="C173" s="27"/>
      <c r="D173" s="27"/>
      <c r="E173" s="27"/>
      <c r="F173" s="50"/>
      <c r="G173" s="51"/>
      <c r="H173" s="36"/>
    </row>
    <row r="174" spans="1:8" x14ac:dyDescent="0.25">
      <c r="A174" s="46"/>
      <c r="B174" s="43"/>
      <c r="C174" s="27"/>
      <c r="D174" s="27"/>
      <c r="E174" s="27"/>
      <c r="F174" s="50"/>
      <c r="G174" s="51"/>
      <c r="H174" s="36"/>
    </row>
    <row r="175" spans="1:8" x14ac:dyDescent="0.25">
      <c r="A175" s="46"/>
      <c r="B175" s="43"/>
      <c r="C175" s="27"/>
      <c r="D175" s="27"/>
      <c r="E175" s="27"/>
      <c r="F175" s="50"/>
      <c r="G175" s="51"/>
      <c r="H175" s="36"/>
    </row>
    <row r="176" spans="1:8" x14ac:dyDescent="0.25">
      <c r="A176" s="46"/>
      <c r="B176" s="43"/>
      <c r="C176" s="27"/>
      <c r="D176" s="27"/>
      <c r="E176" s="27"/>
      <c r="F176" s="50"/>
      <c r="G176" s="51"/>
      <c r="H176" s="36"/>
    </row>
    <row r="177" spans="1:8" x14ac:dyDescent="0.25">
      <c r="A177" s="46"/>
      <c r="B177" s="43"/>
      <c r="C177" s="27"/>
      <c r="D177" s="27"/>
      <c r="E177" s="27"/>
      <c r="F177" s="50"/>
      <c r="G177" s="51"/>
      <c r="H177" s="36"/>
    </row>
    <row r="178" spans="1:8" x14ac:dyDescent="0.25">
      <c r="A178" s="46"/>
      <c r="B178" s="43"/>
      <c r="C178" s="27"/>
      <c r="D178" s="27"/>
      <c r="E178" s="27"/>
      <c r="F178" s="50"/>
      <c r="G178" s="51"/>
      <c r="H178" s="36"/>
    </row>
    <row r="179" spans="1:8" x14ac:dyDescent="0.25">
      <c r="A179" s="46"/>
      <c r="B179" s="43"/>
      <c r="C179" s="27"/>
      <c r="D179" s="27"/>
      <c r="E179" s="27"/>
      <c r="F179" s="50"/>
      <c r="G179" s="51"/>
      <c r="H179" s="36"/>
    </row>
    <row r="180" spans="1:8" x14ac:dyDescent="0.25">
      <c r="A180" s="46"/>
      <c r="B180" s="43"/>
      <c r="C180" s="27"/>
      <c r="D180" s="27"/>
      <c r="E180" s="27"/>
      <c r="F180" s="50"/>
      <c r="G180" s="51"/>
      <c r="H180" s="36"/>
    </row>
    <row r="181" spans="1:8" x14ac:dyDescent="0.25">
      <c r="A181" s="46"/>
      <c r="B181" s="43"/>
      <c r="C181" s="27"/>
      <c r="D181" s="27"/>
      <c r="E181" s="27"/>
      <c r="F181" s="50"/>
      <c r="G181" s="51"/>
      <c r="H181" s="36"/>
    </row>
    <row r="182" spans="1:8" x14ac:dyDescent="0.25">
      <c r="A182" s="46"/>
      <c r="B182" s="43"/>
      <c r="C182" s="27"/>
      <c r="D182" s="27"/>
      <c r="E182" s="27"/>
      <c r="F182" s="50"/>
      <c r="G182" s="51"/>
      <c r="H182" s="36"/>
    </row>
    <row r="183" spans="1:8" x14ac:dyDescent="0.25">
      <c r="A183" s="46"/>
      <c r="B183" s="43"/>
      <c r="C183" s="27"/>
      <c r="D183" s="27"/>
      <c r="E183" s="27"/>
      <c r="F183" s="50"/>
      <c r="G183" s="51"/>
      <c r="H183" s="36"/>
    </row>
    <row r="184" spans="1:8" x14ac:dyDescent="0.25">
      <c r="A184" s="46"/>
      <c r="B184" s="43"/>
      <c r="C184" s="27"/>
      <c r="D184" s="27"/>
      <c r="E184" s="27"/>
      <c r="F184" s="50"/>
      <c r="G184" s="51"/>
      <c r="H184" s="36"/>
    </row>
    <row r="185" spans="1:8" x14ac:dyDescent="0.25">
      <c r="A185" s="46"/>
      <c r="B185" s="43"/>
      <c r="C185" s="27"/>
      <c r="D185" s="27"/>
      <c r="E185" s="27"/>
      <c r="F185" s="50"/>
      <c r="G185" s="51"/>
      <c r="H185" s="36"/>
    </row>
    <row r="186" spans="1:8" x14ac:dyDescent="0.25">
      <c r="A186" s="46"/>
      <c r="B186" s="43"/>
      <c r="C186" s="27"/>
      <c r="D186" s="27"/>
      <c r="E186" s="27"/>
      <c r="F186" s="50"/>
      <c r="G186" s="51"/>
      <c r="H186" s="36"/>
    </row>
    <row r="187" spans="1:8" x14ac:dyDescent="0.25">
      <c r="A187" s="46"/>
      <c r="B187" s="43"/>
      <c r="C187" s="27"/>
      <c r="D187" s="27"/>
      <c r="E187" s="27"/>
      <c r="F187" s="50"/>
      <c r="G187" s="51"/>
      <c r="H187" s="36"/>
    </row>
    <row r="188" spans="1:8" x14ac:dyDescent="0.25">
      <c r="A188" s="46"/>
      <c r="B188" s="43"/>
      <c r="C188" s="27"/>
      <c r="D188" s="27"/>
      <c r="E188" s="27"/>
      <c r="F188" s="50"/>
      <c r="G188" s="51"/>
      <c r="H188" s="36"/>
    </row>
    <row r="189" spans="1:8" x14ac:dyDescent="0.25">
      <c r="A189" s="46"/>
      <c r="B189" s="43"/>
      <c r="C189" s="27"/>
      <c r="D189" s="27"/>
      <c r="E189" s="27"/>
      <c r="F189" s="50"/>
      <c r="G189" s="51"/>
      <c r="H189" s="36"/>
    </row>
    <row r="190" spans="1:8" x14ac:dyDescent="0.25">
      <c r="A190" s="46"/>
      <c r="B190" s="43"/>
      <c r="C190" s="27"/>
      <c r="D190" s="27"/>
      <c r="E190" s="27"/>
      <c r="F190" s="50"/>
      <c r="G190" s="51"/>
      <c r="H190" s="36"/>
    </row>
    <row r="191" spans="1:8" x14ac:dyDescent="0.25">
      <c r="A191" s="46"/>
      <c r="B191" s="43"/>
      <c r="C191" s="27"/>
      <c r="D191" s="27"/>
      <c r="E191" s="27"/>
      <c r="F191" s="50"/>
      <c r="G191" s="51"/>
      <c r="H191" s="36"/>
    </row>
    <row r="192" spans="1:8" x14ac:dyDescent="0.25">
      <c r="A192" s="46"/>
      <c r="B192" s="43"/>
      <c r="C192" s="27"/>
      <c r="D192" s="27"/>
      <c r="E192" s="27"/>
      <c r="F192" s="50"/>
      <c r="G192" s="51"/>
      <c r="H192" s="36"/>
    </row>
    <row r="193" spans="1:8" x14ac:dyDescent="0.25">
      <c r="A193" s="46"/>
      <c r="B193" s="43"/>
      <c r="C193" s="27"/>
      <c r="D193" s="27"/>
      <c r="E193" s="27"/>
      <c r="F193" s="50"/>
      <c r="G193" s="51"/>
      <c r="H193" s="36"/>
    </row>
    <row r="194" spans="1:8" x14ac:dyDescent="0.25">
      <c r="A194" s="46"/>
      <c r="B194" s="43"/>
      <c r="C194" s="27"/>
      <c r="D194" s="27"/>
      <c r="E194" s="27"/>
      <c r="F194" s="50"/>
      <c r="G194" s="51"/>
      <c r="H194" s="36"/>
    </row>
    <row r="195" spans="1:8" x14ac:dyDescent="0.25">
      <c r="A195" s="46"/>
      <c r="B195" s="43"/>
      <c r="C195" s="27"/>
      <c r="D195" s="27"/>
      <c r="E195" s="27"/>
      <c r="F195" s="50"/>
      <c r="G195" s="51"/>
      <c r="H195" s="36"/>
    </row>
    <row r="196" spans="1:8" x14ac:dyDescent="0.25">
      <c r="A196" s="46"/>
      <c r="B196" s="43"/>
      <c r="C196" s="27"/>
      <c r="D196" s="27"/>
      <c r="E196" s="27"/>
      <c r="F196" s="50"/>
      <c r="G196" s="51"/>
      <c r="H196" s="36"/>
    </row>
    <row r="197" spans="1:8" x14ac:dyDescent="0.25">
      <c r="A197" s="46"/>
      <c r="B197" s="43"/>
      <c r="C197" s="27"/>
      <c r="D197" s="27"/>
      <c r="E197" s="27"/>
      <c r="F197" s="50"/>
      <c r="G197" s="51"/>
      <c r="H197" s="36"/>
    </row>
    <row r="198" spans="1:8" x14ac:dyDescent="0.25">
      <c r="A198" s="46"/>
      <c r="B198" s="43"/>
      <c r="C198" s="27"/>
      <c r="D198" s="27"/>
      <c r="E198" s="27"/>
      <c r="F198" s="50"/>
      <c r="G198" s="51"/>
      <c r="H198" s="36"/>
    </row>
    <row r="199" spans="1:8" x14ac:dyDescent="0.25">
      <c r="A199" s="46"/>
      <c r="B199" s="43"/>
      <c r="C199" s="27"/>
      <c r="D199" s="27"/>
      <c r="E199" s="27"/>
      <c r="F199" s="50"/>
      <c r="G199" s="51"/>
      <c r="H199" s="36"/>
    </row>
    <row r="200" spans="1:8" x14ac:dyDescent="0.25">
      <c r="A200" s="46"/>
      <c r="B200" s="43"/>
      <c r="C200" s="27"/>
      <c r="D200" s="27"/>
      <c r="E200" s="27"/>
      <c r="F200" s="50"/>
      <c r="G200" s="51"/>
      <c r="H200" s="36"/>
    </row>
    <row r="201" spans="1:8" x14ac:dyDescent="0.25">
      <c r="A201" s="46"/>
      <c r="B201" s="43"/>
      <c r="C201" s="27"/>
      <c r="D201" s="27"/>
      <c r="E201" s="27"/>
      <c r="F201" s="50"/>
      <c r="G201" s="51"/>
      <c r="H201" s="36"/>
    </row>
    <row r="202" spans="1:8" x14ac:dyDescent="0.25">
      <c r="A202" s="46"/>
      <c r="B202" s="43"/>
      <c r="C202" s="27"/>
      <c r="D202" s="27"/>
      <c r="E202" s="27"/>
      <c r="F202" s="50"/>
      <c r="G202" s="51"/>
      <c r="H202" s="36"/>
    </row>
    <row r="203" spans="1:8" x14ac:dyDescent="0.25">
      <c r="A203" s="46"/>
      <c r="B203" s="43"/>
      <c r="C203" s="27"/>
      <c r="D203" s="27"/>
      <c r="E203" s="27"/>
      <c r="F203" s="50"/>
      <c r="G203" s="51"/>
      <c r="H203" s="36"/>
    </row>
    <row r="204" spans="1:8" x14ac:dyDescent="0.25">
      <c r="A204" s="46"/>
      <c r="B204" s="43"/>
      <c r="C204" s="27"/>
      <c r="D204" s="27"/>
      <c r="E204" s="27"/>
      <c r="F204" s="50"/>
      <c r="G204" s="51"/>
      <c r="H204" s="36"/>
    </row>
    <row r="205" spans="1:8" x14ac:dyDescent="0.25">
      <c r="A205" s="46"/>
      <c r="B205" s="43"/>
      <c r="C205" s="27"/>
      <c r="D205" s="27"/>
      <c r="E205" s="27"/>
      <c r="F205" s="50"/>
      <c r="G205" s="51"/>
      <c r="H205" s="36"/>
    </row>
    <row r="206" spans="1:8" x14ac:dyDescent="0.25">
      <c r="A206" s="46"/>
      <c r="B206" s="43"/>
      <c r="C206" s="27"/>
      <c r="D206" s="27"/>
      <c r="E206" s="27"/>
      <c r="F206" s="50"/>
      <c r="G206" s="51"/>
      <c r="H206" s="36"/>
    </row>
    <row r="207" spans="1:8" x14ac:dyDescent="0.25">
      <c r="A207" s="46"/>
      <c r="B207" s="43"/>
      <c r="C207" s="27"/>
      <c r="D207" s="27"/>
      <c r="E207" s="27"/>
      <c r="F207" s="50"/>
      <c r="G207" s="51"/>
      <c r="H207" s="36"/>
    </row>
    <row r="208" spans="1:8" x14ac:dyDescent="0.25">
      <c r="A208" s="46"/>
      <c r="B208" s="43"/>
      <c r="C208" s="27"/>
      <c r="D208" s="27"/>
      <c r="E208" s="27"/>
      <c r="F208" s="50"/>
      <c r="G208" s="51"/>
      <c r="H208" s="36"/>
    </row>
    <row r="209" spans="1:8" x14ac:dyDescent="0.25">
      <c r="A209" s="46"/>
      <c r="B209" s="43"/>
      <c r="C209" s="27"/>
      <c r="D209" s="27"/>
      <c r="E209" s="27"/>
      <c r="F209" s="50"/>
      <c r="G209" s="51"/>
      <c r="H209" s="36"/>
    </row>
    <row r="210" spans="1:8" x14ac:dyDescent="0.25">
      <c r="A210" s="46"/>
      <c r="B210" s="43"/>
      <c r="C210" s="27"/>
      <c r="D210" s="27"/>
      <c r="E210" s="27"/>
      <c r="F210" s="50"/>
      <c r="G210" s="51"/>
      <c r="H210" s="36"/>
    </row>
    <row r="211" spans="1:8" x14ac:dyDescent="0.25">
      <c r="A211" s="46"/>
      <c r="B211" s="43"/>
      <c r="C211" s="27"/>
      <c r="D211" s="27"/>
      <c r="E211" s="27"/>
      <c r="F211" s="50"/>
      <c r="G211" s="51"/>
      <c r="H211" s="36"/>
    </row>
    <row r="212" spans="1:8" x14ac:dyDescent="0.25">
      <c r="A212" s="46"/>
      <c r="B212" s="43"/>
      <c r="C212" s="27"/>
      <c r="D212" s="27"/>
      <c r="E212" s="27"/>
      <c r="F212" s="50"/>
      <c r="G212" s="51"/>
      <c r="H212" s="36"/>
    </row>
    <row r="213" spans="1:8" x14ac:dyDescent="0.25">
      <c r="A213" s="46"/>
      <c r="B213" s="43"/>
      <c r="C213" s="27"/>
      <c r="D213" s="27"/>
      <c r="E213" s="27"/>
      <c r="F213" s="50"/>
      <c r="G213" s="51"/>
      <c r="H213" s="36"/>
    </row>
    <row r="214" spans="1:8" x14ac:dyDescent="0.25">
      <c r="A214" s="46"/>
      <c r="B214" s="43"/>
      <c r="C214" s="27"/>
      <c r="D214" s="27"/>
      <c r="E214" s="27"/>
      <c r="F214" s="50"/>
      <c r="G214" s="51"/>
      <c r="H214" s="36"/>
    </row>
    <row r="215" spans="1:8" x14ac:dyDescent="0.25">
      <c r="A215" s="46"/>
      <c r="B215" s="43"/>
      <c r="C215" s="27"/>
      <c r="D215" s="27"/>
      <c r="E215" s="27"/>
      <c r="F215" s="50"/>
      <c r="G215" s="51"/>
      <c r="H215" s="36"/>
    </row>
    <row r="216" spans="1:8" x14ac:dyDescent="0.25">
      <c r="A216" s="46"/>
      <c r="B216" s="43"/>
      <c r="C216" s="27"/>
      <c r="D216" s="27"/>
      <c r="E216" s="27"/>
      <c r="F216" s="50"/>
      <c r="G216" s="51"/>
      <c r="H216" s="36"/>
    </row>
    <row r="217" spans="1:8" x14ac:dyDescent="0.25">
      <c r="A217" s="46"/>
      <c r="B217" s="43"/>
      <c r="C217" s="27"/>
      <c r="D217" s="27"/>
      <c r="E217" s="27"/>
      <c r="F217" s="50"/>
      <c r="G217" s="51"/>
      <c r="H217" s="36"/>
    </row>
    <row r="218" spans="1:8" x14ac:dyDescent="0.25">
      <c r="A218" s="46"/>
      <c r="B218" s="43"/>
      <c r="C218" s="27"/>
      <c r="D218" s="27"/>
      <c r="E218" s="27"/>
      <c r="F218" s="50"/>
      <c r="G218" s="51"/>
      <c r="H218" s="36"/>
    </row>
    <row r="219" spans="1:8" x14ac:dyDescent="0.25">
      <c r="A219" s="46"/>
      <c r="B219" s="43"/>
      <c r="C219" s="27"/>
      <c r="D219" s="27"/>
      <c r="E219" s="27"/>
      <c r="F219" s="50"/>
      <c r="G219" s="51"/>
      <c r="H219" s="36"/>
    </row>
    <row r="220" spans="1:8" x14ac:dyDescent="0.25">
      <c r="A220" s="46"/>
      <c r="B220" s="43"/>
      <c r="C220" s="27"/>
      <c r="D220" s="27"/>
      <c r="E220" s="27"/>
      <c r="F220" s="50"/>
      <c r="G220" s="51"/>
      <c r="H220" s="36"/>
    </row>
    <row r="221" spans="1:8" x14ac:dyDescent="0.25">
      <c r="A221" s="46"/>
      <c r="B221" s="43"/>
      <c r="C221" s="27"/>
      <c r="D221" s="27"/>
      <c r="E221" s="27"/>
      <c r="F221" s="50"/>
      <c r="G221" s="51"/>
      <c r="H221" s="36"/>
    </row>
    <row r="222" spans="1:8" x14ac:dyDescent="0.25">
      <c r="A222" s="46"/>
      <c r="B222" s="43"/>
      <c r="C222" s="27"/>
      <c r="D222" s="27"/>
      <c r="E222" s="27"/>
      <c r="F222" s="50"/>
      <c r="G222" s="51"/>
      <c r="H222" s="36"/>
    </row>
    <row r="223" spans="1:8" x14ac:dyDescent="0.25">
      <c r="A223" s="46"/>
      <c r="B223" s="43"/>
      <c r="C223" s="27"/>
      <c r="D223" s="27"/>
      <c r="E223" s="27"/>
      <c r="F223" s="50"/>
      <c r="G223" s="51"/>
      <c r="H223" s="36"/>
    </row>
    <row r="224" spans="1:8" x14ac:dyDescent="0.25">
      <c r="A224" s="46"/>
      <c r="B224" s="43"/>
      <c r="C224" s="27"/>
      <c r="D224" s="27"/>
      <c r="E224" s="27"/>
      <c r="F224" s="50"/>
      <c r="G224" s="51"/>
      <c r="H224" s="36"/>
    </row>
    <row r="225" spans="1:8" x14ac:dyDescent="0.25">
      <c r="A225" s="46"/>
      <c r="B225" s="43"/>
      <c r="C225" s="27"/>
      <c r="D225" s="27"/>
      <c r="E225" s="27"/>
      <c r="F225" s="50"/>
      <c r="G225" s="51"/>
      <c r="H225" s="36"/>
    </row>
    <row r="226" spans="1:8" x14ac:dyDescent="0.25">
      <c r="A226" s="46"/>
      <c r="B226" s="43"/>
      <c r="C226" s="27"/>
      <c r="D226" s="27"/>
      <c r="E226" s="27"/>
      <c r="F226" s="50"/>
      <c r="G226" s="51"/>
      <c r="H226" s="36"/>
    </row>
    <row r="227" spans="1:8" x14ac:dyDescent="0.25">
      <c r="A227" s="46"/>
      <c r="B227" s="43"/>
      <c r="C227" s="27"/>
      <c r="D227" s="27"/>
      <c r="E227" s="27"/>
      <c r="F227" s="50"/>
      <c r="G227" s="51"/>
      <c r="H227" s="36"/>
    </row>
    <row r="228" spans="1:8" x14ac:dyDescent="0.25">
      <c r="A228" s="46"/>
      <c r="B228" s="43"/>
      <c r="C228" s="27"/>
      <c r="D228" s="27"/>
      <c r="E228" s="27"/>
      <c r="F228" s="50"/>
      <c r="G228" s="51"/>
      <c r="H228" s="36"/>
    </row>
    <row r="229" spans="1:8" x14ac:dyDescent="0.25">
      <c r="A229" s="46"/>
      <c r="B229" s="43"/>
      <c r="C229" s="27"/>
      <c r="D229" s="27"/>
      <c r="E229" s="27"/>
      <c r="F229" s="50"/>
      <c r="G229" s="51"/>
      <c r="H229" s="36"/>
    </row>
    <row r="230" spans="1:8" x14ac:dyDescent="0.25">
      <c r="A230" s="46"/>
      <c r="B230" s="43"/>
      <c r="C230" s="27"/>
      <c r="D230" s="27"/>
      <c r="E230" s="27"/>
      <c r="F230" s="50"/>
      <c r="G230" s="51"/>
      <c r="H230" s="36"/>
    </row>
    <row r="231" spans="1:8" x14ac:dyDescent="0.25">
      <c r="A231" s="46"/>
      <c r="B231" s="43"/>
      <c r="C231" s="27"/>
      <c r="D231" s="27"/>
      <c r="E231" s="27"/>
      <c r="F231" s="50"/>
      <c r="G231" s="51"/>
      <c r="H231" s="36"/>
    </row>
    <row r="232" spans="1:8" x14ac:dyDescent="0.25">
      <c r="A232" s="46"/>
      <c r="B232" s="43"/>
      <c r="C232" s="27"/>
      <c r="D232" s="27"/>
      <c r="E232" s="27"/>
      <c r="F232" s="50"/>
      <c r="G232" s="51"/>
      <c r="H232" s="36"/>
    </row>
    <row r="233" spans="1:8" x14ac:dyDescent="0.25">
      <c r="A233" s="46"/>
      <c r="B233" s="43"/>
      <c r="C233" s="27"/>
      <c r="D233" s="27"/>
      <c r="E233" s="27"/>
      <c r="F233" s="50"/>
      <c r="G233" s="51"/>
      <c r="H233" s="36"/>
    </row>
    <row r="234" spans="1:8" x14ac:dyDescent="0.25">
      <c r="A234" s="46"/>
      <c r="B234" s="43"/>
      <c r="C234" s="27"/>
      <c r="D234" s="27"/>
      <c r="E234" s="27"/>
      <c r="F234" s="50"/>
      <c r="G234" s="51"/>
      <c r="H234" s="36"/>
    </row>
    <row r="235" spans="1:8" x14ac:dyDescent="0.25">
      <c r="A235" s="46"/>
      <c r="B235" s="43"/>
      <c r="C235" s="27"/>
      <c r="D235" s="27"/>
      <c r="E235" s="27"/>
      <c r="F235" s="50"/>
      <c r="G235" s="51"/>
      <c r="H235" s="36"/>
    </row>
    <row r="236" spans="1:8" x14ac:dyDescent="0.25">
      <c r="A236" s="46"/>
      <c r="B236" s="43"/>
      <c r="C236" s="27"/>
      <c r="D236" s="27"/>
      <c r="E236" s="27"/>
      <c r="F236" s="50"/>
      <c r="G236" s="51"/>
      <c r="H236" s="36"/>
    </row>
    <row r="237" spans="1:8" x14ac:dyDescent="0.25">
      <c r="A237" s="46"/>
      <c r="B237" s="43"/>
      <c r="C237" s="27"/>
      <c r="D237" s="27"/>
      <c r="E237" s="27"/>
      <c r="F237" s="50"/>
      <c r="G237" s="51"/>
      <c r="H237" s="36"/>
    </row>
    <row r="238" spans="1:8" x14ac:dyDescent="0.25">
      <c r="A238" s="46"/>
      <c r="B238" s="43"/>
      <c r="C238" s="27"/>
      <c r="D238" s="27"/>
      <c r="E238" s="27"/>
      <c r="F238" s="50"/>
      <c r="G238" s="51"/>
      <c r="H238" s="36"/>
    </row>
    <row r="239" spans="1:8" x14ac:dyDescent="0.25">
      <c r="A239" s="46"/>
      <c r="B239" s="43"/>
      <c r="C239" s="27"/>
      <c r="D239" s="27"/>
      <c r="E239" s="27"/>
      <c r="F239" s="50"/>
      <c r="G239" s="51"/>
      <c r="H239" s="36"/>
    </row>
    <row r="240" spans="1:8" x14ac:dyDescent="0.25">
      <c r="A240" s="46"/>
      <c r="B240" s="43"/>
      <c r="C240" s="27"/>
      <c r="D240" s="27"/>
      <c r="E240" s="27"/>
      <c r="F240" s="50"/>
      <c r="G240" s="51"/>
      <c r="H240" s="36"/>
    </row>
    <row r="241" spans="1:8" x14ac:dyDescent="0.25">
      <c r="A241" s="46"/>
      <c r="B241" s="43"/>
      <c r="C241" s="27"/>
      <c r="D241" s="27"/>
      <c r="E241" s="27"/>
      <c r="F241" s="50"/>
      <c r="G241" s="51"/>
      <c r="H241" s="36"/>
    </row>
    <row r="242" spans="1:8" x14ac:dyDescent="0.25">
      <c r="A242" s="46"/>
      <c r="B242" s="43"/>
      <c r="C242" s="27"/>
      <c r="D242" s="27"/>
      <c r="E242" s="27"/>
      <c r="F242" s="50"/>
      <c r="G242" s="51"/>
      <c r="H242" s="36"/>
    </row>
    <row r="243" spans="1:8" x14ac:dyDescent="0.25">
      <c r="A243" s="46"/>
      <c r="B243" s="43"/>
      <c r="C243" s="27"/>
      <c r="D243" s="27"/>
      <c r="E243" s="27"/>
      <c r="F243" s="50"/>
      <c r="G243" s="51"/>
      <c r="H243" s="36"/>
    </row>
    <row r="244" spans="1:8" x14ac:dyDescent="0.25">
      <c r="A244" s="46"/>
      <c r="B244" s="43"/>
      <c r="C244" s="27"/>
      <c r="D244" s="27"/>
      <c r="E244" s="27"/>
      <c r="F244" s="50"/>
      <c r="G244" s="51"/>
      <c r="H244" s="36"/>
    </row>
    <row r="245" spans="1:8" x14ac:dyDescent="0.25">
      <c r="A245" s="46"/>
      <c r="B245" s="43"/>
      <c r="C245" s="27"/>
      <c r="D245" s="27"/>
      <c r="E245" s="27"/>
      <c r="F245" s="50"/>
      <c r="G245" s="51"/>
      <c r="H245" s="36"/>
    </row>
    <row r="246" spans="1:8" x14ac:dyDescent="0.25">
      <c r="A246" s="46"/>
      <c r="B246" s="43"/>
      <c r="C246" s="27"/>
      <c r="D246" s="27"/>
      <c r="E246" s="27"/>
      <c r="F246" s="50"/>
      <c r="G246" s="51"/>
      <c r="H246" s="36"/>
    </row>
    <row r="247" spans="1:8" x14ac:dyDescent="0.25">
      <c r="A247" s="46"/>
      <c r="B247" s="43"/>
      <c r="C247" s="27"/>
      <c r="D247" s="27"/>
      <c r="E247" s="27"/>
      <c r="F247" s="50"/>
      <c r="G247" s="51"/>
      <c r="H247" s="36"/>
    </row>
    <row r="248" spans="1:8" x14ac:dyDescent="0.25">
      <c r="A248" s="46"/>
      <c r="B248" s="43"/>
      <c r="C248" s="27"/>
      <c r="D248" s="27"/>
      <c r="E248" s="27"/>
      <c r="F248" s="50"/>
      <c r="G248" s="51"/>
      <c r="H248" s="36"/>
    </row>
    <row r="249" spans="1:8" x14ac:dyDescent="0.25">
      <c r="A249" s="46"/>
      <c r="B249" s="43"/>
      <c r="C249" s="27"/>
      <c r="D249" s="27"/>
      <c r="E249" s="27"/>
      <c r="F249" s="50"/>
      <c r="G249" s="51"/>
      <c r="H249" s="36"/>
    </row>
    <row r="250" spans="1:8" x14ac:dyDescent="0.25">
      <c r="A250" s="46"/>
      <c r="B250" s="43"/>
      <c r="C250" s="27"/>
      <c r="D250" s="27"/>
      <c r="E250" s="27"/>
      <c r="F250" s="50"/>
      <c r="G250" s="51"/>
      <c r="H250" s="36"/>
    </row>
    <row r="251" spans="1:8" x14ac:dyDescent="0.25">
      <c r="A251" s="46"/>
      <c r="B251" s="43"/>
      <c r="C251" s="27"/>
      <c r="D251" s="27"/>
      <c r="E251" s="27"/>
      <c r="F251" s="50"/>
      <c r="G251" s="51"/>
      <c r="H251" s="36"/>
    </row>
    <row r="252" spans="1:8" x14ac:dyDescent="0.25">
      <c r="A252" s="46"/>
      <c r="B252" s="43"/>
      <c r="C252" s="27"/>
      <c r="D252" s="27"/>
      <c r="E252" s="27"/>
      <c r="F252" s="50"/>
      <c r="G252" s="51"/>
      <c r="H252" s="36"/>
    </row>
    <row r="253" spans="1:8" x14ac:dyDescent="0.25">
      <c r="A253" s="46"/>
      <c r="B253" s="43"/>
      <c r="C253" s="27"/>
      <c r="D253" s="27"/>
      <c r="E253" s="27"/>
      <c r="F253" s="50"/>
      <c r="G253" s="51"/>
      <c r="H253" s="36"/>
    </row>
    <row r="254" spans="1:8" x14ac:dyDescent="0.25">
      <c r="A254" s="46"/>
      <c r="B254" s="43"/>
      <c r="C254" s="27"/>
      <c r="D254" s="27"/>
      <c r="E254" s="27"/>
      <c r="F254" s="50"/>
      <c r="G254" s="51"/>
      <c r="H254" s="36"/>
    </row>
    <row r="255" spans="1:8" x14ac:dyDescent="0.25">
      <c r="A255" s="46"/>
      <c r="B255" s="43"/>
      <c r="C255" s="27"/>
      <c r="D255" s="27"/>
      <c r="E255" s="27"/>
      <c r="F255" s="50"/>
      <c r="G255" s="51"/>
      <c r="H255" s="36"/>
    </row>
    <row r="256" spans="1:8" x14ac:dyDescent="0.25">
      <c r="A256" s="46"/>
      <c r="B256" s="43"/>
      <c r="C256" s="27"/>
      <c r="D256" s="27"/>
      <c r="E256" s="27"/>
      <c r="F256" s="50"/>
      <c r="G256" s="51"/>
      <c r="H256" s="36"/>
    </row>
    <row r="257" spans="1:8" x14ac:dyDescent="0.25">
      <c r="A257" s="46"/>
      <c r="B257" s="43"/>
      <c r="C257" s="27"/>
      <c r="D257" s="27"/>
      <c r="E257" s="27"/>
      <c r="F257" s="50"/>
      <c r="G257" s="51"/>
      <c r="H257" s="36"/>
    </row>
    <row r="258" spans="1:8" x14ac:dyDescent="0.25">
      <c r="A258" s="46"/>
      <c r="B258" s="43"/>
      <c r="C258" s="27"/>
      <c r="D258" s="27"/>
      <c r="E258" s="27"/>
      <c r="F258" s="50"/>
      <c r="G258" s="51"/>
      <c r="H258" s="36"/>
    </row>
    <row r="259" spans="1:8" x14ac:dyDescent="0.25">
      <c r="A259" s="46"/>
      <c r="B259" s="43"/>
      <c r="C259" s="27"/>
      <c r="D259" s="27"/>
      <c r="E259" s="27"/>
      <c r="F259" s="50"/>
      <c r="G259" s="51"/>
      <c r="H259" s="36"/>
    </row>
    <row r="260" spans="1:8" x14ac:dyDescent="0.25">
      <c r="A260" s="46"/>
      <c r="B260" s="43"/>
      <c r="C260" s="27"/>
      <c r="D260" s="27"/>
      <c r="E260" s="27"/>
      <c r="F260" s="50"/>
      <c r="G260" s="51"/>
      <c r="H260" s="36"/>
    </row>
    <row r="261" spans="1:8" x14ac:dyDescent="0.25">
      <c r="A261" s="46"/>
      <c r="B261" s="43"/>
      <c r="C261" s="27"/>
      <c r="D261" s="27"/>
      <c r="E261" s="27"/>
      <c r="F261" s="50"/>
      <c r="G261" s="51"/>
      <c r="H261" s="36"/>
    </row>
    <row r="262" spans="1:8" x14ac:dyDescent="0.25">
      <c r="A262" s="46"/>
      <c r="B262" s="43"/>
      <c r="C262" s="27"/>
      <c r="D262" s="27"/>
      <c r="E262" s="27"/>
      <c r="F262" s="50"/>
      <c r="G262" s="51"/>
      <c r="H262" s="36"/>
    </row>
    <row r="263" spans="1:8" x14ac:dyDescent="0.25">
      <c r="A263" s="46"/>
      <c r="B263" s="43"/>
      <c r="C263" s="27"/>
      <c r="D263" s="27"/>
      <c r="E263" s="27"/>
      <c r="F263" s="50"/>
      <c r="G263" s="51"/>
      <c r="H263" s="36"/>
    </row>
    <row r="264" spans="1:8" x14ac:dyDescent="0.25">
      <c r="A264" s="46"/>
      <c r="B264" s="43"/>
      <c r="C264" s="27"/>
      <c r="D264" s="27"/>
      <c r="E264" s="27"/>
      <c r="F264" s="50"/>
      <c r="G264" s="51"/>
      <c r="H264" s="36"/>
    </row>
    <row r="265" spans="1:8" x14ac:dyDescent="0.25">
      <c r="A265" s="46"/>
      <c r="B265" s="43"/>
      <c r="C265" s="27"/>
      <c r="D265" s="27"/>
      <c r="E265" s="27"/>
      <c r="F265" s="50"/>
      <c r="G265" s="51"/>
      <c r="H265" s="36"/>
    </row>
    <row r="266" spans="1:8" x14ac:dyDescent="0.25">
      <c r="A266" s="46"/>
      <c r="B266" s="43"/>
      <c r="C266" s="27"/>
      <c r="D266" s="27"/>
      <c r="E266" s="27"/>
      <c r="F266" s="50"/>
      <c r="G266" s="51"/>
      <c r="H266" s="36"/>
    </row>
    <row r="267" spans="1:8" x14ac:dyDescent="0.25">
      <c r="A267" s="46"/>
      <c r="B267" s="43"/>
      <c r="C267" s="27"/>
      <c r="D267" s="27"/>
      <c r="E267" s="27"/>
      <c r="F267" s="50"/>
      <c r="G267" s="51"/>
      <c r="H267" s="36"/>
    </row>
    <row r="268" spans="1:8" x14ac:dyDescent="0.25">
      <c r="A268" s="46"/>
      <c r="B268" s="43"/>
      <c r="C268" s="27"/>
      <c r="D268" s="27"/>
      <c r="E268" s="27"/>
      <c r="F268" s="50"/>
      <c r="G268" s="51"/>
      <c r="H268" s="36"/>
    </row>
    <row r="269" spans="1:8" x14ac:dyDescent="0.25">
      <c r="A269" s="46"/>
      <c r="B269" s="43"/>
      <c r="C269" s="27"/>
      <c r="D269" s="27"/>
      <c r="E269" s="27"/>
      <c r="F269" s="50"/>
      <c r="G269" s="51"/>
      <c r="H269" s="36"/>
    </row>
    <row r="270" spans="1:8" x14ac:dyDescent="0.25">
      <c r="A270" s="46"/>
      <c r="B270" s="43"/>
      <c r="C270" s="27"/>
      <c r="D270" s="27"/>
      <c r="E270" s="27"/>
      <c r="F270" s="50"/>
      <c r="G270" s="51"/>
      <c r="H270" s="36"/>
    </row>
    <row r="271" spans="1:8" x14ac:dyDescent="0.25">
      <c r="A271" s="46"/>
      <c r="B271" s="43"/>
      <c r="C271" s="27"/>
      <c r="D271" s="27"/>
      <c r="E271" s="27"/>
      <c r="F271" s="50"/>
      <c r="G271" s="51"/>
      <c r="H271" s="36"/>
    </row>
    <row r="272" spans="1:8" x14ac:dyDescent="0.25">
      <c r="A272" s="46"/>
      <c r="B272" s="43"/>
      <c r="C272" s="27"/>
      <c r="D272" s="27"/>
      <c r="E272" s="27"/>
      <c r="F272" s="50"/>
      <c r="G272" s="51"/>
      <c r="H272" s="36"/>
    </row>
    <row r="273" spans="1:8" x14ac:dyDescent="0.25">
      <c r="A273" s="46"/>
      <c r="B273" s="43"/>
      <c r="C273" s="27"/>
      <c r="D273" s="27"/>
      <c r="E273" s="27"/>
      <c r="F273" s="50"/>
      <c r="G273" s="51"/>
      <c r="H273" s="36"/>
    </row>
    <row r="274" spans="1:8" x14ac:dyDescent="0.25">
      <c r="A274" s="46"/>
      <c r="B274" s="43"/>
      <c r="C274" s="27"/>
      <c r="D274" s="27"/>
      <c r="E274" s="27"/>
      <c r="F274" s="50"/>
      <c r="G274" s="51"/>
      <c r="H274" s="36"/>
    </row>
    <row r="275" spans="1:8" x14ac:dyDescent="0.25">
      <c r="A275" s="46"/>
      <c r="B275" s="43"/>
      <c r="C275" s="27"/>
      <c r="D275" s="27"/>
      <c r="E275" s="27"/>
      <c r="F275" s="50"/>
      <c r="G275" s="51"/>
      <c r="H275" s="36"/>
    </row>
    <row r="276" spans="1:8" x14ac:dyDescent="0.25">
      <c r="A276" s="46"/>
      <c r="B276" s="43"/>
      <c r="C276" s="27"/>
      <c r="D276" s="27"/>
      <c r="E276" s="27"/>
      <c r="F276" s="50"/>
      <c r="G276" s="51"/>
      <c r="H276" s="36"/>
    </row>
    <row r="277" spans="1:8" x14ac:dyDescent="0.25">
      <c r="A277" s="46"/>
      <c r="B277" s="43"/>
      <c r="C277" s="27"/>
      <c r="D277" s="27"/>
      <c r="E277" s="27"/>
      <c r="F277" s="50"/>
      <c r="G277" s="51"/>
      <c r="H277" s="36"/>
    </row>
    <row r="278" spans="1:8" x14ac:dyDescent="0.25">
      <c r="A278" s="46"/>
      <c r="B278" s="43"/>
      <c r="C278" s="27"/>
      <c r="D278" s="27"/>
      <c r="E278" s="27"/>
      <c r="F278" s="50"/>
      <c r="G278" s="51"/>
      <c r="H278" s="36"/>
    </row>
    <row r="279" spans="1:8" x14ac:dyDescent="0.25">
      <c r="A279" s="46"/>
      <c r="B279" s="43"/>
      <c r="C279" s="27"/>
      <c r="D279" s="27"/>
      <c r="E279" s="27"/>
      <c r="F279" s="50"/>
      <c r="G279" s="51"/>
      <c r="H279" s="36"/>
    </row>
    <row r="280" spans="1:8" x14ac:dyDescent="0.25">
      <c r="A280" s="46"/>
      <c r="B280" s="43"/>
      <c r="C280" s="27"/>
      <c r="D280" s="27"/>
      <c r="E280" s="27"/>
      <c r="F280" s="50"/>
      <c r="G280" s="51"/>
      <c r="H280" s="36"/>
    </row>
    <row r="281" spans="1:8" x14ac:dyDescent="0.25">
      <c r="A281" s="46"/>
      <c r="B281" s="43"/>
      <c r="C281" s="27"/>
      <c r="D281" s="27"/>
      <c r="E281" s="27"/>
      <c r="F281" s="50"/>
      <c r="G281" s="51"/>
      <c r="H281" s="36"/>
    </row>
    <row r="282" spans="1:8" x14ac:dyDescent="0.25">
      <c r="A282" s="46"/>
      <c r="B282" s="43"/>
      <c r="C282" s="27"/>
      <c r="D282" s="27"/>
      <c r="E282" s="27"/>
      <c r="F282" s="50"/>
      <c r="G282" s="51"/>
      <c r="H282" s="36"/>
    </row>
    <row r="283" spans="1:8" x14ac:dyDescent="0.25">
      <c r="A283" s="46"/>
      <c r="B283" s="43"/>
      <c r="C283" s="27"/>
      <c r="D283" s="27"/>
      <c r="E283" s="27"/>
      <c r="F283" s="50"/>
      <c r="G283" s="51"/>
      <c r="H283" s="36"/>
    </row>
    <row r="284" spans="1:8" x14ac:dyDescent="0.25">
      <c r="A284" s="46"/>
      <c r="B284" s="43"/>
      <c r="C284" s="27"/>
      <c r="D284" s="27"/>
      <c r="E284" s="27"/>
      <c r="F284" s="50"/>
      <c r="G284" s="51"/>
      <c r="H284" s="36"/>
    </row>
    <row r="285" spans="1:8" x14ac:dyDescent="0.25">
      <c r="A285" s="46"/>
      <c r="B285" s="43"/>
      <c r="C285" s="27"/>
      <c r="D285" s="27"/>
      <c r="E285" s="27"/>
      <c r="F285" s="50"/>
      <c r="G285" s="51"/>
      <c r="H285" s="36"/>
    </row>
    <row r="286" spans="1:8" x14ac:dyDescent="0.25">
      <c r="A286" s="46"/>
      <c r="B286" s="43"/>
      <c r="C286" s="27"/>
      <c r="D286" s="27"/>
      <c r="E286" s="27"/>
      <c r="F286" s="50"/>
      <c r="G286" s="51"/>
      <c r="H286" s="36"/>
    </row>
    <row r="287" spans="1:8" x14ac:dyDescent="0.25">
      <c r="A287" s="46"/>
      <c r="B287" s="43"/>
      <c r="C287" s="27"/>
      <c r="D287" s="27"/>
      <c r="E287" s="27"/>
      <c r="F287" s="50"/>
      <c r="G287" s="51"/>
      <c r="H287" s="36"/>
    </row>
    <row r="288" spans="1:8" x14ac:dyDescent="0.25">
      <c r="A288" s="46"/>
      <c r="B288" s="43"/>
      <c r="C288" s="27"/>
      <c r="D288" s="27"/>
      <c r="E288" s="27"/>
      <c r="F288" s="50"/>
      <c r="G288" s="51"/>
      <c r="H288" s="36"/>
    </row>
    <row r="289" spans="1:8" x14ac:dyDescent="0.25">
      <c r="A289" s="46"/>
      <c r="B289" s="43"/>
      <c r="C289" s="27"/>
      <c r="D289" s="27"/>
      <c r="E289" s="27"/>
      <c r="F289" s="50"/>
      <c r="G289" s="51"/>
      <c r="H289" s="36"/>
    </row>
    <row r="290" spans="1:8" x14ac:dyDescent="0.25">
      <c r="A290" s="46"/>
      <c r="B290" s="43"/>
      <c r="C290" s="27"/>
      <c r="D290" s="27"/>
      <c r="E290" s="27"/>
      <c r="F290" s="50"/>
      <c r="G290" s="51"/>
      <c r="H290" s="36"/>
    </row>
    <row r="291" spans="1:8" x14ac:dyDescent="0.25">
      <c r="A291" s="46"/>
      <c r="B291" s="43"/>
      <c r="C291" s="27"/>
      <c r="D291" s="27"/>
      <c r="E291" s="27"/>
      <c r="F291" s="50"/>
      <c r="G291" s="51"/>
      <c r="H291" s="36"/>
    </row>
    <row r="292" spans="1:8" x14ac:dyDescent="0.25">
      <c r="A292" s="46"/>
      <c r="B292" s="43"/>
      <c r="C292" s="27"/>
      <c r="D292" s="27"/>
      <c r="E292" s="27"/>
      <c r="F292" s="50"/>
      <c r="G292" s="51"/>
      <c r="H292" s="36"/>
    </row>
    <row r="293" spans="1:8" x14ac:dyDescent="0.25">
      <c r="A293" s="46"/>
      <c r="B293" s="43"/>
      <c r="C293" s="27"/>
      <c r="D293" s="27"/>
      <c r="E293" s="27"/>
      <c r="F293" s="50"/>
      <c r="G293" s="51"/>
      <c r="H293" s="36"/>
    </row>
    <row r="294" spans="1:8" x14ac:dyDescent="0.25">
      <c r="A294" s="46"/>
      <c r="B294" s="43"/>
      <c r="C294" s="27"/>
      <c r="D294" s="27"/>
      <c r="E294" s="27"/>
      <c r="F294" s="50"/>
      <c r="G294" s="51"/>
      <c r="H294" s="36"/>
    </row>
    <row r="295" spans="1:8" x14ac:dyDescent="0.25">
      <c r="A295" s="46"/>
      <c r="B295" s="43"/>
      <c r="C295" s="27"/>
      <c r="D295" s="27"/>
      <c r="E295" s="27"/>
      <c r="F295" s="50"/>
      <c r="G295" s="51"/>
      <c r="H295" s="36"/>
    </row>
    <row r="296" spans="1:8" x14ac:dyDescent="0.25">
      <c r="A296" s="46"/>
      <c r="B296" s="43"/>
      <c r="C296" s="27"/>
      <c r="D296" s="27"/>
      <c r="E296" s="27"/>
      <c r="F296" s="50"/>
      <c r="G296" s="51"/>
      <c r="H296" s="36"/>
    </row>
    <row r="297" spans="1:8" x14ac:dyDescent="0.25">
      <c r="A297" s="46"/>
      <c r="B297" s="43"/>
      <c r="C297" s="27"/>
      <c r="D297" s="27"/>
      <c r="E297" s="27"/>
      <c r="F297" s="50"/>
      <c r="G297" s="51"/>
      <c r="H297" s="36"/>
    </row>
    <row r="298" spans="1:8" x14ac:dyDescent="0.25">
      <c r="A298" s="46"/>
      <c r="B298" s="43"/>
      <c r="C298" s="27"/>
      <c r="D298" s="27"/>
      <c r="E298" s="27"/>
      <c r="F298" s="50"/>
      <c r="G298" s="51"/>
      <c r="H298" s="36"/>
    </row>
    <row r="299" spans="1:8" x14ac:dyDescent="0.25">
      <c r="A299" s="46"/>
      <c r="B299" s="43"/>
      <c r="C299" s="27"/>
      <c r="D299" s="27"/>
      <c r="E299" s="27"/>
      <c r="F299" s="50"/>
      <c r="G299" s="51"/>
      <c r="H299" s="36"/>
    </row>
    <row r="300" spans="1:8" x14ac:dyDescent="0.25">
      <c r="A300" s="46"/>
      <c r="B300" s="43"/>
      <c r="C300" s="27"/>
      <c r="D300" s="27"/>
      <c r="E300" s="27"/>
      <c r="F300" s="50"/>
      <c r="G300" s="51"/>
      <c r="H300" s="36"/>
    </row>
    <row r="301" spans="1:8" x14ac:dyDescent="0.25">
      <c r="A301" s="46"/>
      <c r="B301" s="43"/>
      <c r="C301" s="27"/>
      <c r="D301" s="27"/>
      <c r="E301" s="27"/>
      <c r="F301" s="50"/>
      <c r="G301" s="51"/>
      <c r="H301" s="36"/>
    </row>
    <row r="302" spans="1:8" x14ac:dyDescent="0.25">
      <c r="A302" s="46"/>
      <c r="B302" s="43"/>
      <c r="C302" s="27"/>
      <c r="D302" s="27"/>
      <c r="E302" s="27"/>
      <c r="F302" s="50"/>
      <c r="G302" s="51"/>
      <c r="H302" s="36"/>
    </row>
    <row r="303" spans="1:8" x14ac:dyDescent="0.25">
      <c r="A303" s="46"/>
      <c r="B303" s="43"/>
      <c r="C303" s="27"/>
      <c r="D303" s="27"/>
      <c r="E303" s="27"/>
      <c r="F303" s="50"/>
      <c r="G303" s="51"/>
      <c r="H303" s="36"/>
    </row>
    <row r="304" spans="1:8" x14ac:dyDescent="0.25">
      <c r="A304" s="46"/>
      <c r="B304" s="43"/>
      <c r="C304" s="27"/>
      <c r="D304" s="27"/>
      <c r="E304" s="27"/>
      <c r="F304" s="50"/>
      <c r="G304" s="51"/>
      <c r="H304" s="36"/>
    </row>
    <row r="305" spans="1:8" x14ac:dyDescent="0.25">
      <c r="A305" s="46"/>
      <c r="B305" s="43"/>
      <c r="C305" s="27"/>
      <c r="D305" s="27"/>
      <c r="E305" s="27"/>
      <c r="F305" s="50"/>
      <c r="G305" s="51"/>
      <c r="H305" s="36"/>
    </row>
    <row r="306" spans="1:8" x14ac:dyDescent="0.25">
      <c r="A306" s="46"/>
      <c r="B306" s="43"/>
      <c r="C306" s="27"/>
      <c r="D306" s="27"/>
      <c r="E306" s="27"/>
      <c r="F306" s="50"/>
      <c r="G306" s="51"/>
      <c r="H306" s="36"/>
    </row>
    <row r="307" spans="1:8" x14ac:dyDescent="0.25">
      <c r="A307" s="46"/>
      <c r="B307" s="43"/>
      <c r="C307" s="27"/>
      <c r="D307" s="27"/>
      <c r="E307" s="27"/>
      <c r="F307" s="50"/>
      <c r="G307" s="51"/>
      <c r="H307" s="36"/>
    </row>
    <row r="308" spans="1:8" x14ac:dyDescent="0.25">
      <c r="A308" s="46"/>
      <c r="B308" s="43"/>
      <c r="C308" s="27"/>
      <c r="D308" s="27"/>
      <c r="E308" s="27"/>
      <c r="F308" s="50"/>
      <c r="G308" s="51"/>
      <c r="H308" s="36"/>
    </row>
    <row r="309" spans="1:8" x14ac:dyDescent="0.25">
      <c r="A309" s="46"/>
      <c r="B309" s="43"/>
      <c r="C309" s="27"/>
      <c r="D309" s="27"/>
      <c r="E309" s="27"/>
      <c r="F309" s="50"/>
      <c r="G309" s="51"/>
      <c r="H309" s="36"/>
    </row>
    <row r="310" spans="1:8" x14ac:dyDescent="0.25">
      <c r="A310" s="46"/>
      <c r="B310" s="43"/>
      <c r="C310" s="27"/>
      <c r="D310" s="27"/>
      <c r="E310" s="27"/>
      <c r="F310" s="50"/>
      <c r="G310" s="51"/>
      <c r="H310" s="36"/>
    </row>
    <row r="311" spans="1:8" x14ac:dyDescent="0.25">
      <c r="A311" s="46"/>
      <c r="B311" s="43"/>
      <c r="C311" s="27"/>
      <c r="D311" s="27"/>
      <c r="E311" s="27"/>
      <c r="F311" s="50"/>
      <c r="G311" s="51"/>
      <c r="H311" s="36"/>
    </row>
    <row r="312" spans="1:8" x14ac:dyDescent="0.25">
      <c r="A312" s="46"/>
      <c r="B312" s="43"/>
      <c r="C312" s="27"/>
      <c r="D312" s="27"/>
      <c r="E312" s="27"/>
      <c r="F312" s="50"/>
      <c r="G312" s="51"/>
      <c r="H312" s="36"/>
    </row>
    <row r="313" spans="1:8" x14ac:dyDescent="0.25">
      <c r="A313" s="46"/>
      <c r="B313" s="43"/>
      <c r="C313" s="27"/>
      <c r="D313" s="27"/>
      <c r="E313" s="27"/>
      <c r="F313" s="50"/>
      <c r="G313" s="51"/>
      <c r="H313" s="36"/>
    </row>
    <row r="314" spans="1:8" x14ac:dyDescent="0.25">
      <c r="A314" s="46"/>
      <c r="B314" s="43"/>
      <c r="C314" s="27"/>
      <c r="D314" s="27"/>
      <c r="E314" s="27"/>
      <c r="F314" s="50"/>
      <c r="G314" s="51"/>
      <c r="H314" s="36"/>
    </row>
    <row r="315" spans="1:8" x14ac:dyDescent="0.25">
      <c r="A315" s="46"/>
      <c r="B315" s="43"/>
      <c r="C315" s="27"/>
      <c r="D315" s="27"/>
      <c r="E315" s="27"/>
      <c r="F315" s="50"/>
      <c r="G315" s="51"/>
      <c r="H315" s="36"/>
    </row>
    <row r="316" spans="1:8" x14ac:dyDescent="0.25">
      <c r="A316" s="46"/>
      <c r="B316" s="43"/>
      <c r="C316" s="27"/>
      <c r="D316" s="27"/>
      <c r="E316" s="27"/>
      <c r="F316" s="50"/>
      <c r="G316" s="51"/>
      <c r="H316" s="36"/>
    </row>
    <row r="317" spans="1:8" x14ac:dyDescent="0.25">
      <c r="A317" s="46"/>
      <c r="B317" s="43"/>
      <c r="C317" s="27"/>
      <c r="D317" s="27"/>
      <c r="E317" s="27"/>
      <c r="F317" s="50"/>
      <c r="G317" s="51"/>
      <c r="H317" s="36"/>
    </row>
    <row r="318" spans="1:8" x14ac:dyDescent="0.25">
      <c r="A318" s="46"/>
      <c r="B318" s="43"/>
      <c r="C318" s="27"/>
      <c r="D318" s="27"/>
      <c r="E318" s="27"/>
      <c r="F318" s="50"/>
      <c r="G318" s="51"/>
      <c r="H318" s="36"/>
    </row>
    <row r="319" spans="1:8" x14ac:dyDescent="0.25">
      <c r="A319" s="46"/>
      <c r="B319" s="43"/>
      <c r="C319" s="27"/>
      <c r="D319" s="27"/>
      <c r="E319" s="27"/>
      <c r="F319" s="50"/>
      <c r="G319" s="51"/>
      <c r="H319" s="36"/>
    </row>
    <row r="320" spans="1:8" x14ac:dyDescent="0.25">
      <c r="A320" s="46"/>
      <c r="B320" s="43"/>
      <c r="C320" s="27"/>
      <c r="D320" s="27"/>
      <c r="E320" s="27"/>
      <c r="F320" s="50"/>
      <c r="G320" s="51"/>
      <c r="H320" s="36"/>
    </row>
    <row r="321" spans="1:8" x14ac:dyDescent="0.25">
      <c r="A321" s="46"/>
      <c r="B321" s="43"/>
      <c r="C321" s="27"/>
      <c r="D321" s="27"/>
      <c r="E321" s="27"/>
      <c r="F321" s="50"/>
      <c r="G321" s="51"/>
      <c r="H321" s="36"/>
    </row>
    <row r="322" spans="1:8" x14ac:dyDescent="0.25">
      <c r="A322" s="46"/>
      <c r="B322" s="43"/>
      <c r="C322" s="27"/>
      <c r="D322" s="27"/>
      <c r="E322" s="27"/>
      <c r="F322" s="50"/>
      <c r="G322" s="51"/>
      <c r="H322" s="36"/>
    </row>
    <row r="323" spans="1:8" x14ac:dyDescent="0.25">
      <c r="A323" s="46"/>
      <c r="B323" s="43"/>
      <c r="C323" s="27"/>
      <c r="D323" s="27"/>
      <c r="E323" s="27"/>
      <c r="F323" s="50"/>
      <c r="G323" s="51"/>
      <c r="H323" s="36"/>
    </row>
    <row r="324" spans="1:8" x14ac:dyDescent="0.25">
      <c r="A324" s="46"/>
      <c r="B324" s="43"/>
      <c r="C324" s="27"/>
      <c r="D324" s="27"/>
      <c r="E324" s="27"/>
      <c r="F324" s="50"/>
      <c r="G324" s="51"/>
      <c r="H324" s="36"/>
    </row>
    <row r="325" spans="1:8" x14ac:dyDescent="0.25">
      <c r="A325" s="46"/>
      <c r="B325" s="43"/>
      <c r="C325" s="27"/>
      <c r="D325" s="27"/>
      <c r="E325" s="27"/>
      <c r="F325" s="50"/>
      <c r="G325" s="51"/>
      <c r="H325" s="36"/>
    </row>
    <row r="326" spans="1:8" x14ac:dyDescent="0.25">
      <c r="A326" s="46"/>
      <c r="B326" s="43"/>
      <c r="C326" s="27"/>
      <c r="D326" s="27"/>
      <c r="E326" s="27"/>
      <c r="F326" s="50"/>
      <c r="G326" s="51"/>
      <c r="H326" s="36"/>
    </row>
    <row r="327" spans="1:8" x14ac:dyDescent="0.25">
      <c r="A327" s="46"/>
      <c r="B327" s="43"/>
      <c r="C327" s="27"/>
      <c r="D327" s="27"/>
      <c r="E327" s="27"/>
      <c r="F327" s="50"/>
      <c r="G327" s="51"/>
      <c r="H327" s="36"/>
    </row>
    <row r="328" spans="1:8" x14ac:dyDescent="0.25">
      <c r="A328" s="46"/>
      <c r="B328" s="43"/>
      <c r="C328" s="27"/>
      <c r="D328" s="27"/>
      <c r="E328" s="27"/>
      <c r="F328" s="50"/>
      <c r="G328" s="51"/>
      <c r="H328" s="36"/>
    </row>
    <row r="329" spans="1:8" x14ac:dyDescent="0.25">
      <c r="A329" s="46"/>
      <c r="B329" s="43"/>
      <c r="C329" s="27"/>
      <c r="D329" s="27"/>
      <c r="E329" s="27"/>
      <c r="F329" s="50"/>
      <c r="G329" s="51"/>
      <c r="H329" s="36"/>
    </row>
    <row r="330" spans="1:8" x14ac:dyDescent="0.25">
      <c r="A330" s="46"/>
      <c r="B330" s="43"/>
      <c r="C330" s="27"/>
      <c r="D330" s="27"/>
      <c r="E330" s="27"/>
      <c r="F330" s="50"/>
      <c r="G330" s="51"/>
      <c r="H330" s="36"/>
    </row>
    <row r="331" spans="1:8" x14ac:dyDescent="0.25">
      <c r="A331" s="46"/>
      <c r="B331" s="43"/>
      <c r="C331" s="27"/>
      <c r="D331" s="27"/>
      <c r="E331" s="27"/>
      <c r="F331" s="50"/>
      <c r="G331" s="51"/>
      <c r="H331" s="36"/>
    </row>
    <row r="332" spans="1:8" x14ac:dyDescent="0.25">
      <c r="A332" s="46"/>
      <c r="B332" s="43"/>
      <c r="C332" s="27"/>
      <c r="D332" s="27"/>
      <c r="E332" s="27"/>
      <c r="F332" s="50"/>
      <c r="G332" s="51"/>
      <c r="H332" s="36"/>
    </row>
    <row r="333" spans="1:8" x14ac:dyDescent="0.25">
      <c r="A333" s="46"/>
      <c r="B333" s="43"/>
      <c r="C333" s="27"/>
      <c r="D333" s="27"/>
      <c r="E333" s="27"/>
      <c r="F333" s="50"/>
      <c r="G333" s="51"/>
      <c r="H333" s="36"/>
    </row>
    <row r="334" spans="1:8" x14ac:dyDescent="0.25">
      <c r="A334" s="46"/>
      <c r="B334" s="43"/>
      <c r="C334" s="27"/>
      <c r="D334" s="27"/>
      <c r="E334" s="27"/>
      <c r="F334" s="50"/>
      <c r="G334" s="51"/>
      <c r="H334" s="36"/>
    </row>
    <row r="335" spans="1:8" x14ac:dyDescent="0.25">
      <c r="A335" s="46"/>
      <c r="B335" s="43"/>
      <c r="C335" s="27"/>
      <c r="D335" s="27"/>
      <c r="E335" s="27"/>
      <c r="F335" s="50"/>
      <c r="G335" s="51"/>
      <c r="H335" s="36"/>
    </row>
    <row r="336" spans="1:8" x14ac:dyDescent="0.25">
      <c r="A336" s="46"/>
      <c r="B336" s="43"/>
      <c r="C336" s="27"/>
      <c r="D336" s="27"/>
      <c r="E336" s="27"/>
      <c r="F336" s="50"/>
      <c r="G336" s="51"/>
      <c r="H336" s="36"/>
    </row>
    <row r="337" spans="1:8" x14ac:dyDescent="0.25">
      <c r="A337" s="46"/>
      <c r="B337" s="43"/>
      <c r="C337" s="27"/>
      <c r="D337" s="27"/>
      <c r="E337" s="27"/>
      <c r="F337" s="50"/>
      <c r="G337" s="51"/>
      <c r="H337" s="36"/>
    </row>
    <row r="338" spans="1:8" x14ac:dyDescent="0.25">
      <c r="A338" s="46"/>
      <c r="B338" s="43"/>
      <c r="C338" s="27"/>
      <c r="D338" s="27"/>
      <c r="E338" s="27"/>
      <c r="F338" s="50"/>
      <c r="G338" s="51"/>
      <c r="H338" s="36"/>
    </row>
    <row r="339" spans="1:8" x14ac:dyDescent="0.25">
      <c r="A339" s="46"/>
      <c r="B339" s="43"/>
      <c r="C339" s="27"/>
      <c r="D339" s="27"/>
      <c r="E339" s="27"/>
      <c r="F339" s="50"/>
      <c r="G339" s="51"/>
      <c r="H339" s="36"/>
    </row>
    <row r="340" spans="1:8" x14ac:dyDescent="0.25">
      <c r="A340" s="46"/>
      <c r="B340" s="43"/>
      <c r="C340" s="27"/>
      <c r="D340" s="27"/>
      <c r="E340" s="27"/>
      <c r="F340" s="50"/>
      <c r="G340" s="51"/>
      <c r="H340" s="36"/>
    </row>
    <row r="341" spans="1:8" x14ac:dyDescent="0.25">
      <c r="A341" s="46"/>
      <c r="B341" s="43"/>
      <c r="C341" s="27"/>
      <c r="D341" s="27"/>
      <c r="E341" s="27"/>
      <c r="F341" s="50"/>
      <c r="G341" s="51"/>
      <c r="H341" s="36"/>
    </row>
    <row r="342" spans="1:8" x14ac:dyDescent="0.25">
      <c r="A342" s="46"/>
      <c r="B342" s="43"/>
      <c r="C342" s="27"/>
      <c r="D342" s="27"/>
      <c r="E342" s="27"/>
      <c r="F342" s="50"/>
      <c r="G342" s="51"/>
      <c r="H342" s="36"/>
    </row>
    <row r="343" spans="1:8" x14ac:dyDescent="0.25">
      <c r="A343" s="46"/>
      <c r="B343" s="43"/>
      <c r="C343" s="27"/>
      <c r="D343" s="27"/>
      <c r="E343" s="27"/>
      <c r="F343" s="50"/>
      <c r="G343" s="51"/>
      <c r="H343" s="36"/>
    </row>
    <row r="344" spans="1:8" x14ac:dyDescent="0.25">
      <c r="A344" s="46"/>
      <c r="B344" s="43"/>
      <c r="C344" s="27"/>
      <c r="D344" s="27"/>
      <c r="E344" s="27"/>
      <c r="F344" s="50"/>
      <c r="G344" s="51"/>
      <c r="H344" s="36"/>
    </row>
    <row r="345" spans="1:8" x14ac:dyDescent="0.25">
      <c r="A345" s="46"/>
      <c r="B345" s="43"/>
      <c r="C345" s="27"/>
      <c r="D345" s="27"/>
      <c r="E345" s="27"/>
      <c r="F345" s="50"/>
      <c r="G345" s="51"/>
      <c r="H345" s="36"/>
    </row>
    <row r="346" spans="1:8" x14ac:dyDescent="0.25">
      <c r="A346" s="46"/>
      <c r="B346" s="43"/>
      <c r="C346" s="27"/>
      <c r="D346" s="27"/>
      <c r="E346" s="27"/>
      <c r="F346" s="50"/>
      <c r="G346" s="51"/>
      <c r="H346" s="36"/>
    </row>
    <row r="347" spans="1:8" x14ac:dyDescent="0.25">
      <c r="A347" s="46"/>
      <c r="B347" s="43"/>
      <c r="C347" s="27"/>
      <c r="D347" s="27"/>
      <c r="E347" s="27"/>
      <c r="F347" s="50"/>
      <c r="G347" s="51"/>
      <c r="H347" s="36"/>
    </row>
    <row r="348" spans="1:8" x14ac:dyDescent="0.25">
      <c r="A348" s="46"/>
      <c r="B348" s="43"/>
      <c r="C348" s="27"/>
      <c r="D348" s="27"/>
      <c r="E348" s="27"/>
      <c r="F348" s="50"/>
      <c r="G348" s="51"/>
      <c r="H348" s="36"/>
    </row>
    <row r="349" spans="1:8" x14ac:dyDescent="0.25">
      <c r="A349" s="46"/>
      <c r="B349" s="43"/>
      <c r="C349" s="27"/>
      <c r="D349" s="27"/>
      <c r="E349" s="27"/>
      <c r="F349" s="50"/>
      <c r="G349" s="51"/>
      <c r="H349" s="36"/>
    </row>
    <row r="350" spans="1:8" x14ac:dyDescent="0.25">
      <c r="A350" s="46"/>
      <c r="B350" s="43"/>
      <c r="C350" s="27"/>
      <c r="D350" s="27"/>
      <c r="E350" s="27"/>
      <c r="F350" s="50"/>
      <c r="G350" s="51"/>
      <c r="H350" s="36"/>
    </row>
    <row r="351" spans="1:8" x14ac:dyDescent="0.25">
      <c r="A351" s="46"/>
      <c r="B351" s="43"/>
      <c r="C351" s="27"/>
      <c r="D351" s="27"/>
      <c r="E351" s="27"/>
      <c r="F351" s="50"/>
      <c r="G351" s="51"/>
      <c r="H351" s="36"/>
    </row>
    <row r="352" spans="1:8" x14ac:dyDescent="0.25">
      <c r="A352" s="46"/>
      <c r="B352" s="43"/>
      <c r="C352" s="27"/>
      <c r="D352" s="27"/>
      <c r="E352" s="27"/>
      <c r="F352" s="50"/>
      <c r="G352" s="51"/>
      <c r="H352" s="36"/>
    </row>
    <row r="353" spans="1:8" x14ac:dyDescent="0.25">
      <c r="A353" s="46"/>
      <c r="B353" s="43"/>
      <c r="C353" s="27"/>
      <c r="D353" s="27"/>
      <c r="E353" s="27"/>
      <c r="F353" s="50"/>
      <c r="G353" s="51"/>
      <c r="H353" s="36"/>
    </row>
    <row r="354" spans="1:8" x14ac:dyDescent="0.25">
      <c r="A354" s="46"/>
      <c r="B354" s="43"/>
      <c r="C354" s="27"/>
      <c r="D354" s="27"/>
      <c r="E354" s="27"/>
      <c r="F354" s="50"/>
      <c r="G354" s="51"/>
      <c r="H354" s="36"/>
    </row>
    <row r="355" spans="1:8" x14ac:dyDescent="0.25">
      <c r="A355" s="46"/>
      <c r="B355" s="43"/>
      <c r="C355" s="27"/>
      <c r="D355" s="27"/>
      <c r="E355" s="27"/>
      <c r="F355" s="50"/>
      <c r="G355" s="51"/>
      <c r="H355" s="36"/>
    </row>
    <row r="356" spans="1:8" x14ac:dyDescent="0.25">
      <c r="A356" s="46"/>
      <c r="B356" s="43"/>
      <c r="C356" s="27"/>
      <c r="D356" s="27"/>
      <c r="E356" s="27"/>
      <c r="F356" s="50"/>
      <c r="G356" s="51"/>
      <c r="H356" s="36"/>
    </row>
    <row r="357" spans="1:8" x14ac:dyDescent="0.25">
      <c r="A357" s="46"/>
      <c r="B357" s="43"/>
      <c r="C357" s="27"/>
      <c r="D357" s="27"/>
      <c r="E357" s="27"/>
      <c r="F357" s="50"/>
      <c r="G357" s="51"/>
      <c r="H357" s="36"/>
    </row>
    <row r="358" spans="1:8" x14ac:dyDescent="0.25">
      <c r="A358" s="46"/>
      <c r="B358" s="43"/>
      <c r="C358" s="27"/>
      <c r="D358" s="27"/>
      <c r="E358" s="27"/>
      <c r="F358" s="50"/>
      <c r="G358" s="51"/>
      <c r="H358" s="36"/>
    </row>
    <row r="359" spans="1:8" x14ac:dyDescent="0.25">
      <c r="A359" s="46"/>
      <c r="B359" s="43"/>
      <c r="C359" s="27"/>
      <c r="D359" s="27"/>
      <c r="E359" s="27"/>
      <c r="F359" s="50"/>
      <c r="G359" s="51"/>
      <c r="H359" s="36"/>
    </row>
    <row r="360" spans="1:8" x14ac:dyDescent="0.25">
      <c r="A360" s="46"/>
      <c r="B360" s="43"/>
      <c r="C360" s="27"/>
      <c r="D360" s="27"/>
      <c r="E360" s="27"/>
      <c r="F360" s="50"/>
      <c r="G360" s="51"/>
      <c r="H360" s="36"/>
    </row>
    <row r="361" spans="1:8" x14ac:dyDescent="0.25">
      <c r="A361" s="46"/>
      <c r="B361" s="43"/>
      <c r="C361" s="27"/>
      <c r="D361" s="27"/>
      <c r="E361" s="27"/>
      <c r="F361" s="50"/>
      <c r="G361" s="51"/>
      <c r="H361" s="36"/>
    </row>
    <row r="362" spans="1:8" x14ac:dyDescent="0.25">
      <c r="A362" s="46"/>
      <c r="B362" s="43"/>
      <c r="C362" s="27"/>
      <c r="D362" s="27"/>
      <c r="E362" s="27"/>
      <c r="F362" s="50"/>
      <c r="G362" s="51"/>
      <c r="H362" s="36"/>
    </row>
    <row r="363" spans="1:8" x14ac:dyDescent="0.25">
      <c r="A363" s="46"/>
      <c r="B363" s="43"/>
      <c r="C363" s="27"/>
      <c r="D363" s="27"/>
      <c r="E363" s="27"/>
      <c r="F363" s="50"/>
      <c r="G363" s="51"/>
      <c r="H363" s="36"/>
    </row>
    <row r="364" spans="1:8" x14ac:dyDescent="0.25">
      <c r="A364" s="46"/>
      <c r="B364" s="43"/>
      <c r="C364" s="27"/>
      <c r="D364" s="27"/>
      <c r="E364" s="27"/>
      <c r="F364" s="50"/>
      <c r="G364" s="51"/>
      <c r="H364" s="36"/>
    </row>
    <row r="365" spans="1:8" x14ac:dyDescent="0.25">
      <c r="A365" s="46"/>
      <c r="B365" s="43"/>
      <c r="C365" s="27"/>
      <c r="D365" s="27"/>
      <c r="E365" s="27"/>
      <c r="F365" s="50"/>
      <c r="G365" s="51"/>
      <c r="H365" s="36"/>
    </row>
    <row r="366" spans="1:8" x14ac:dyDescent="0.25">
      <c r="A366" s="46"/>
      <c r="B366" s="43"/>
      <c r="C366" s="27"/>
      <c r="D366" s="27"/>
      <c r="E366" s="27"/>
      <c r="F366" s="50"/>
      <c r="G366" s="51"/>
      <c r="H366" s="36"/>
    </row>
    <row r="367" spans="1:8" x14ac:dyDescent="0.25">
      <c r="A367" s="46"/>
      <c r="B367" s="43"/>
      <c r="C367" s="27"/>
      <c r="D367" s="27"/>
      <c r="E367" s="27"/>
      <c r="F367" s="50"/>
      <c r="G367" s="51"/>
      <c r="H367" s="36"/>
    </row>
    <row r="368" spans="1:8" x14ac:dyDescent="0.25">
      <c r="A368" s="46"/>
      <c r="B368" s="43"/>
      <c r="C368" s="27"/>
      <c r="D368" s="27"/>
      <c r="E368" s="27"/>
      <c r="F368" s="50"/>
      <c r="G368" s="51"/>
      <c r="H368" s="36"/>
    </row>
    <row r="369" spans="1:8" x14ac:dyDescent="0.25">
      <c r="A369" s="46"/>
      <c r="B369" s="43"/>
      <c r="C369" s="27"/>
      <c r="D369" s="27"/>
      <c r="E369" s="27"/>
      <c r="F369" s="50"/>
      <c r="G369" s="51"/>
      <c r="H369" s="36"/>
    </row>
    <row r="370" spans="1:8" x14ac:dyDescent="0.25">
      <c r="A370" s="46"/>
      <c r="B370" s="43"/>
      <c r="C370" s="27"/>
      <c r="D370" s="27"/>
      <c r="E370" s="27"/>
      <c r="F370" s="50"/>
      <c r="G370" s="51"/>
      <c r="H370" s="36"/>
    </row>
    <row r="371" spans="1:8" x14ac:dyDescent="0.25">
      <c r="A371" s="46"/>
      <c r="B371" s="43"/>
      <c r="C371" s="27"/>
      <c r="D371" s="27"/>
      <c r="E371" s="27"/>
      <c r="F371" s="50"/>
      <c r="G371" s="51"/>
      <c r="H371" s="36"/>
    </row>
    <row r="372" spans="1:8" x14ac:dyDescent="0.25">
      <c r="A372" s="46"/>
      <c r="B372" s="43"/>
      <c r="C372" s="27"/>
      <c r="D372" s="27"/>
      <c r="E372" s="27"/>
      <c r="F372" s="50"/>
      <c r="G372" s="51"/>
      <c r="H372" s="36"/>
    </row>
    <row r="373" spans="1:8" x14ac:dyDescent="0.25">
      <c r="A373" s="46"/>
      <c r="B373" s="43"/>
      <c r="C373" s="27"/>
      <c r="D373" s="27"/>
      <c r="E373" s="27"/>
      <c r="F373" s="50"/>
      <c r="G373" s="51"/>
      <c r="H373" s="36"/>
    </row>
    <row r="374" spans="1:8" x14ac:dyDescent="0.25">
      <c r="A374" s="46"/>
      <c r="B374" s="43"/>
      <c r="C374" s="27"/>
      <c r="D374" s="27"/>
      <c r="E374" s="27"/>
      <c r="F374" s="50"/>
      <c r="G374" s="51"/>
      <c r="H374" s="36"/>
    </row>
    <row r="375" spans="1:8" x14ac:dyDescent="0.25">
      <c r="A375" s="46"/>
      <c r="B375" s="43"/>
      <c r="C375" s="27"/>
      <c r="D375" s="27"/>
      <c r="E375" s="27"/>
      <c r="F375" s="50"/>
      <c r="G375" s="51"/>
      <c r="H375" s="36"/>
    </row>
    <row r="376" spans="1:8" x14ac:dyDescent="0.25">
      <c r="A376" s="46"/>
      <c r="B376" s="43"/>
      <c r="C376" s="27"/>
      <c r="D376" s="27"/>
      <c r="E376" s="27"/>
      <c r="F376" s="50"/>
      <c r="G376" s="51"/>
      <c r="H376" s="36"/>
    </row>
    <row r="377" spans="1:8" x14ac:dyDescent="0.25">
      <c r="A377" s="46"/>
      <c r="B377" s="43"/>
      <c r="C377" s="27"/>
      <c r="D377" s="27"/>
      <c r="E377" s="27"/>
      <c r="F377" s="50"/>
      <c r="G377" s="51"/>
      <c r="H377" s="36"/>
    </row>
    <row r="378" spans="1:8" x14ac:dyDescent="0.25">
      <c r="A378" s="46"/>
      <c r="B378" s="43"/>
      <c r="C378" s="27"/>
      <c r="D378" s="27"/>
      <c r="E378" s="27"/>
      <c r="F378" s="50"/>
      <c r="G378" s="51"/>
      <c r="H378" s="36"/>
    </row>
    <row r="379" spans="1:8" x14ac:dyDescent="0.25">
      <c r="A379" s="46"/>
      <c r="B379" s="43"/>
      <c r="C379" s="27"/>
      <c r="D379" s="27"/>
      <c r="E379" s="27"/>
      <c r="F379" s="50"/>
      <c r="G379" s="51"/>
      <c r="H379" s="36"/>
    </row>
    <row r="380" spans="1:8" x14ac:dyDescent="0.25">
      <c r="A380" s="46"/>
      <c r="B380" s="43"/>
      <c r="C380" s="27"/>
      <c r="D380" s="27"/>
      <c r="E380" s="27"/>
      <c r="F380" s="50"/>
      <c r="G380" s="51"/>
      <c r="H380" s="36"/>
    </row>
    <row r="381" spans="1:8" x14ac:dyDescent="0.25">
      <c r="A381" s="46"/>
      <c r="B381" s="43"/>
      <c r="C381" s="27"/>
      <c r="D381" s="27"/>
      <c r="E381" s="27"/>
      <c r="F381" s="50"/>
      <c r="G381" s="51"/>
      <c r="H381" s="36"/>
    </row>
    <row r="382" spans="1:8" x14ac:dyDescent="0.25">
      <c r="A382" s="46"/>
      <c r="B382" s="43"/>
      <c r="C382" s="27"/>
      <c r="D382" s="27"/>
      <c r="E382" s="27"/>
      <c r="F382" s="50"/>
      <c r="G382" s="51"/>
      <c r="H382" s="36"/>
    </row>
    <row r="383" spans="1:8" x14ac:dyDescent="0.25">
      <c r="A383" s="46"/>
      <c r="B383" s="43"/>
      <c r="C383" s="27"/>
      <c r="D383" s="27"/>
      <c r="E383" s="27"/>
      <c r="F383" s="50"/>
      <c r="G383" s="51"/>
      <c r="H383" s="36"/>
    </row>
    <row r="384" spans="1:8" x14ac:dyDescent="0.25">
      <c r="A384" s="46"/>
      <c r="B384" s="43"/>
      <c r="C384" s="27"/>
      <c r="D384" s="27"/>
      <c r="E384" s="27"/>
      <c r="F384" s="50"/>
      <c r="G384" s="51"/>
      <c r="H384" s="36"/>
    </row>
    <row r="385" spans="1:8" x14ac:dyDescent="0.25">
      <c r="A385" s="46"/>
      <c r="B385" s="43"/>
      <c r="C385" s="27"/>
      <c r="D385" s="27"/>
      <c r="E385" s="27"/>
      <c r="F385" s="50"/>
      <c r="G385" s="51"/>
      <c r="H385" s="36"/>
    </row>
    <row r="386" spans="1:8" x14ac:dyDescent="0.25">
      <c r="A386" s="46"/>
      <c r="B386" s="43"/>
      <c r="C386" s="27"/>
      <c r="D386" s="27"/>
      <c r="E386" s="27"/>
      <c r="F386" s="50"/>
      <c r="G386" s="51"/>
      <c r="H386" s="36"/>
    </row>
    <row r="387" spans="1:8" x14ac:dyDescent="0.25">
      <c r="A387" s="46"/>
      <c r="B387" s="43"/>
      <c r="C387" s="27"/>
      <c r="D387" s="27"/>
      <c r="E387" s="27"/>
      <c r="F387" s="50"/>
      <c r="G387" s="51"/>
      <c r="H387" s="36"/>
    </row>
    <row r="388" spans="1:8" x14ac:dyDescent="0.25">
      <c r="A388" s="46"/>
      <c r="B388" s="43"/>
      <c r="C388" s="27"/>
      <c r="D388" s="27"/>
      <c r="E388" s="27"/>
      <c r="F388" s="50"/>
      <c r="G388" s="51"/>
      <c r="H388" s="36"/>
    </row>
    <row r="389" spans="1:8" x14ac:dyDescent="0.25">
      <c r="A389" s="46"/>
      <c r="B389" s="43"/>
      <c r="C389" s="27"/>
      <c r="D389" s="27"/>
      <c r="E389" s="27"/>
      <c r="F389" s="50"/>
      <c r="G389" s="51"/>
      <c r="H389" s="36"/>
    </row>
    <row r="390" spans="1:8" x14ac:dyDescent="0.25">
      <c r="A390" s="46"/>
      <c r="B390" s="43"/>
      <c r="C390" s="27"/>
      <c r="D390" s="27"/>
      <c r="E390" s="27"/>
      <c r="F390" s="50"/>
      <c r="G390" s="51"/>
      <c r="H390" s="36"/>
    </row>
    <row r="391" spans="1:8" x14ac:dyDescent="0.25">
      <c r="A391" s="46"/>
      <c r="B391" s="43"/>
      <c r="C391" s="27"/>
      <c r="D391" s="27"/>
      <c r="E391" s="27"/>
      <c r="F391" s="50"/>
      <c r="G391" s="51"/>
      <c r="H391" s="36"/>
    </row>
    <row r="392" spans="1:8" x14ac:dyDescent="0.25">
      <c r="A392" s="46"/>
      <c r="B392" s="43"/>
      <c r="C392" s="27"/>
      <c r="D392" s="27"/>
      <c r="E392" s="27"/>
      <c r="F392" s="50"/>
      <c r="G392" s="51"/>
      <c r="H392" s="36"/>
    </row>
    <row r="393" spans="1:8" x14ac:dyDescent="0.25">
      <c r="A393" s="46"/>
      <c r="B393" s="43"/>
      <c r="C393" s="27"/>
      <c r="D393" s="27"/>
      <c r="E393" s="27"/>
      <c r="F393" s="50"/>
      <c r="G393" s="51"/>
      <c r="H393" s="36"/>
    </row>
    <row r="394" spans="1:8" x14ac:dyDescent="0.25">
      <c r="A394" s="46"/>
      <c r="B394" s="43"/>
      <c r="C394" s="27"/>
      <c r="D394" s="27"/>
      <c r="E394" s="27"/>
      <c r="F394" s="50"/>
      <c r="G394" s="51"/>
      <c r="H394" s="36"/>
    </row>
    <row r="395" spans="1:8" x14ac:dyDescent="0.25">
      <c r="A395" s="46"/>
      <c r="B395" s="43"/>
      <c r="C395" s="27"/>
      <c r="D395" s="27"/>
      <c r="E395" s="27"/>
      <c r="F395" s="50"/>
      <c r="G395" s="51"/>
      <c r="H395" s="36"/>
    </row>
    <row r="396" spans="1:8" x14ac:dyDescent="0.25">
      <c r="A396" s="46"/>
      <c r="B396" s="43"/>
      <c r="C396" s="27"/>
      <c r="D396" s="27"/>
      <c r="E396" s="27"/>
      <c r="F396" s="50"/>
      <c r="G396" s="51"/>
      <c r="H396" s="36"/>
    </row>
    <row r="397" spans="1:8" x14ac:dyDescent="0.25">
      <c r="A397" s="46"/>
      <c r="B397" s="43"/>
      <c r="C397" s="27"/>
      <c r="D397" s="27"/>
      <c r="E397" s="27"/>
      <c r="F397" s="50"/>
      <c r="G397" s="51"/>
      <c r="H397" s="36"/>
    </row>
    <row r="398" spans="1:8" x14ac:dyDescent="0.25">
      <c r="A398" s="46"/>
      <c r="B398" s="43"/>
      <c r="C398" s="27"/>
      <c r="D398" s="27"/>
      <c r="E398" s="27"/>
      <c r="F398" s="50"/>
      <c r="G398" s="51"/>
      <c r="H398" s="36"/>
    </row>
    <row r="399" spans="1:8" x14ac:dyDescent="0.25">
      <c r="A399" s="46"/>
      <c r="B399" s="43"/>
      <c r="C399" s="27"/>
      <c r="D399" s="27"/>
      <c r="E399" s="27"/>
      <c r="F399" s="50"/>
      <c r="G399" s="51"/>
      <c r="H399" s="36"/>
    </row>
    <row r="400" spans="1:8" x14ac:dyDescent="0.25">
      <c r="A400" s="46"/>
      <c r="B400" s="43"/>
      <c r="C400" s="27"/>
      <c r="D400" s="27"/>
      <c r="E400" s="27"/>
      <c r="F400" s="50"/>
      <c r="G400" s="51"/>
      <c r="H400" s="36"/>
    </row>
    <row r="401" spans="1:8" x14ac:dyDescent="0.25">
      <c r="A401" s="46"/>
      <c r="B401" s="43"/>
      <c r="C401" s="27"/>
      <c r="D401" s="27"/>
      <c r="E401" s="27"/>
      <c r="F401" s="50"/>
      <c r="G401" s="51"/>
      <c r="H401" s="36"/>
    </row>
    <row r="402" spans="1:8" x14ac:dyDescent="0.25">
      <c r="A402" s="46"/>
      <c r="B402" s="43"/>
      <c r="C402" s="27"/>
      <c r="D402" s="27"/>
      <c r="E402" s="27"/>
      <c r="F402" s="50"/>
      <c r="G402" s="51"/>
      <c r="H402" s="36"/>
    </row>
    <row r="403" spans="1:8" x14ac:dyDescent="0.25">
      <c r="A403" s="46"/>
      <c r="B403" s="43"/>
      <c r="C403" s="27"/>
      <c r="D403" s="27"/>
      <c r="E403" s="27"/>
      <c r="F403" s="50"/>
      <c r="G403" s="51"/>
      <c r="H403" s="36"/>
    </row>
    <row r="404" spans="1:8" x14ac:dyDescent="0.25">
      <c r="A404" s="46"/>
      <c r="B404" s="43"/>
      <c r="C404" s="27"/>
      <c r="D404" s="27"/>
      <c r="E404" s="27"/>
      <c r="F404" s="50"/>
      <c r="G404" s="51"/>
      <c r="H404" s="36"/>
    </row>
    <row r="405" spans="1:8" x14ac:dyDescent="0.25">
      <c r="A405" s="46"/>
      <c r="B405" s="43"/>
      <c r="C405" s="27"/>
      <c r="D405" s="27"/>
      <c r="E405" s="27"/>
      <c r="F405" s="50"/>
      <c r="G405" s="51"/>
      <c r="H405" s="36"/>
    </row>
    <row r="406" spans="1:8" x14ac:dyDescent="0.25">
      <c r="A406" s="46"/>
      <c r="B406" s="43"/>
      <c r="C406" s="27"/>
      <c r="D406" s="27"/>
      <c r="E406" s="27"/>
      <c r="F406" s="50"/>
      <c r="G406" s="51"/>
      <c r="H406" s="36"/>
    </row>
    <row r="407" spans="1:8" x14ac:dyDescent="0.25">
      <c r="A407" s="46"/>
      <c r="B407" s="43"/>
      <c r="C407" s="27"/>
      <c r="D407" s="27"/>
      <c r="E407" s="27"/>
      <c r="F407" s="50"/>
      <c r="G407" s="51"/>
      <c r="H407" s="36"/>
    </row>
    <row r="408" spans="1:8" x14ac:dyDescent="0.25">
      <c r="A408" s="46"/>
      <c r="B408" s="43"/>
      <c r="C408" s="27"/>
      <c r="D408" s="27"/>
      <c r="E408" s="27"/>
      <c r="F408" s="50"/>
      <c r="G408" s="51"/>
      <c r="H408" s="36"/>
    </row>
    <row r="409" spans="1:8" x14ac:dyDescent="0.25">
      <c r="A409" s="46"/>
      <c r="B409" s="43"/>
      <c r="C409" s="27"/>
      <c r="D409" s="27"/>
      <c r="E409" s="27"/>
      <c r="F409" s="50"/>
      <c r="G409" s="51"/>
      <c r="H409" s="36"/>
    </row>
    <row r="410" spans="1:8" x14ac:dyDescent="0.25">
      <c r="A410" s="46"/>
      <c r="B410" s="43"/>
      <c r="C410" s="27"/>
      <c r="D410" s="27"/>
      <c r="E410" s="27"/>
      <c r="F410" s="50"/>
      <c r="G410" s="51"/>
      <c r="H410" s="36"/>
    </row>
    <row r="411" spans="1:8" x14ac:dyDescent="0.25">
      <c r="A411" s="46"/>
      <c r="B411" s="43"/>
      <c r="C411" s="27"/>
      <c r="D411" s="27"/>
      <c r="E411" s="27"/>
      <c r="F411" s="50"/>
      <c r="G411" s="51"/>
      <c r="H411" s="36"/>
    </row>
    <row r="412" spans="1:8" x14ac:dyDescent="0.25">
      <c r="A412" s="46"/>
      <c r="B412" s="43"/>
      <c r="C412" s="27"/>
      <c r="D412" s="27"/>
      <c r="E412" s="27"/>
      <c r="F412" s="50"/>
      <c r="G412" s="51"/>
      <c r="H412" s="36"/>
    </row>
    <row r="413" spans="1:8" x14ac:dyDescent="0.25">
      <c r="A413" s="46"/>
      <c r="B413" s="43"/>
      <c r="C413" s="27"/>
      <c r="D413" s="27"/>
      <c r="E413" s="27"/>
      <c r="F413" s="50"/>
      <c r="G413" s="51"/>
      <c r="H413" s="36"/>
    </row>
    <row r="414" spans="1:8" x14ac:dyDescent="0.25">
      <c r="A414" s="46"/>
      <c r="B414" s="43"/>
      <c r="C414" s="27"/>
      <c r="D414" s="27"/>
      <c r="E414" s="27"/>
      <c r="F414" s="50"/>
      <c r="G414" s="51"/>
      <c r="H414" s="36"/>
    </row>
    <row r="415" spans="1:8" x14ac:dyDescent="0.25">
      <c r="A415" s="46"/>
      <c r="B415" s="43"/>
      <c r="C415" s="27"/>
      <c r="D415" s="27"/>
      <c r="E415" s="27"/>
      <c r="F415" s="50"/>
      <c r="G415" s="51"/>
      <c r="H415" s="36"/>
    </row>
    <row r="416" spans="1:8" x14ac:dyDescent="0.25">
      <c r="A416" s="46"/>
      <c r="B416" s="43"/>
      <c r="C416" s="27"/>
      <c r="D416" s="27"/>
      <c r="E416" s="27"/>
      <c r="F416" s="50"/>
      <c r="G416" s="51"/>
      <c r="H416" s="36"/>
    </row>
    <row r="417" spans="1:8" x14ac:dyDescent="0.25">
      <c r="A417" s="46"/>
      <c r="B417" s="43"/>
      <c r="C417" s="27"/>
      <c r="D417" s="27"/>
      <c r="E417" s="27"/>
      <c r="F417" s="50"/>
      <c r="G417" s="51"/>
      <c r="H417" s="36"/>
    </row>
    <row r="418" spans="1:8" x14ac:dyDescent="0.25">
      <c r="A418" s="46"/>
      <c r="B418" s="43"/>
      <c r="C418" s="27"/>
      <c r="D418" s="27"/>
      <c r="E418" s="27"/>
      <c r="F418" s="50"/>
      <c r="G418" s="51"/>
      <c r="H418" s="36"/>
    </row>
    <row r="419" spans="1:8" x14ac:dyDescent="0.25">
      <c r="A419" s="46"/>
      <c r="B419" s="43"/>
      <c r="C419" s="27"/>
      <c r="D419" s="27"/>
      <c r="E419" s="27"/>
      <c r="F419" s="50"/>
      <c r="G419" s="51"/>
      <c r="H419" s="36"/>
    </row>
    <row r="420" spans="1:8" x14ac:dyDescent="0.25">
      <c r="A420" s="46"/>
      <c r="B420" s="43"/>
      <c r="C420" s="27"/>
      <c r="D420" s="27"/>
      <c r="E420" s="27"/>
      <c r="F420" s="50"/>
      <c r="G420" s="51"/>
      <c r="H420" s="36"/>
    </row>
    <row r="421" spans="1:8" x14ac:dyDescent="0.25">
      <c r="A421" s="46"/>
      <c r="B421" s="43"/>
      <c r="C421" s="27"/>
      <c r="D421" s="27"/>
      <c r="E421" s="27"/>
      <c r="F421" s="50"/>
      <c r="G421" s="51"/>
      <c r="H421" s="36"/>
    </row>
    <row r="422" spans="1:8" x14ac:dyDescent="0.25">
      <c r="A422" s="46"/>
      <c r="B422" s="43"/>
      <c r="C422" s="27"/>
      <c r="D422" s="27"/>
      <c r="E422" s="27"/>
      <c r="F422" s="50"/>
      <c r="G422" s="51"/>
      <c r="H422" s="36"/>
    </row>
    <row r="423" spans="1:8" x14ac:dyDescent="0.25">
      <c r="A423" s="46"/>
      <c r="B423" s="43"/>
      <c r="C423" s="27"/>
      <c r="D423" s="27"/>
      <c r="E423" s="27"/>
      <c r="F423" s="50"/>
      <c r="G423" s="51"/>
      <c r="H423" s="36"/>
    </row>
    <row r="424" spans="1:8" x14ac:dyDescent="0.25">
      <c r="A424" s="46"/>
      <c r="B424" s="43"/>
      <c r="C424" s="27"/>
      <c r="D424" s="27"/>
      <c r="E424" s="27"/>
      <c r="F424" s="50"/>
      <c r="G424" s="51"/>
      <c r="H424" s="36"/>
    </row>
    <row r="425" spans="1:8" x14ac:dyDescent="0.25">
      <c r="A425" s="46"/>
      <c r="B425" s="43"/>
      <c r="C425" s="27"/>
      <c r="D425" s="27"/>
      <c r="E425" s="27"/>
      <c r="F425" s="50"/>
      <c r="G425" s="51"/>
      <c r="H425" s="36"/>
    </row>
    <row r="426" spans="1:8" x14ac:dyDescent="0.25">
      <c r="A426" s="46"/>
      <c r="B426" s="43"/>
      <c r="C426" s="27"/>
      <c r="D426" s="27"/>
      <c r="E426" s="27"/>
      <c r="F426" s="50"/>
      <c r="G426" s="51"/>
      <c r="H426" s="36"/>
    </row>
    <row r="427" spans="1:8" x14ac:dyDescent="0.25">
      <c r="A427" s="46"/>
      <c r="B427" s="43"/>
      <c r="C427" s="27"/>
      <c r="D427" s="27"/>
      <c r="E427" s="27"/>
      <c r="F427" s="50"/>
      <c r="G427" s="51"/>
      <c r="H427" s="36"/>
    </row>
    <row r="428" spans="1:8" x14ac:dyDescent="0.25">
      <c r="A428" s="46"/>
      <c r="B428" s="43"/>
      <c r="C428" s="27"/>
      <c r="D428" s="27"/>
      <c r="E428" s="27"/>
      <c r="F428" s="50"/>
      <c r="G428" s="51"/>
      <c r="H428" s="36"/>
    </row>
    <row r="429" spans="1:8" x14ac:dyDescent="0.25">
      <c r="A429" s="46"/>
      <c r="B429" s="43"/>
      <c r="C429" s="27"/>
      <c r="D429" s="27"/>
      <c r="E429" s="27"/>
      <c r="F429" s="50"/>
      <c r="G429" s="51"/>
      <c r="H429" s="36"/>
    </row>
    <row r="430" spans="1:8" x14ac:dyDescent="0.25">
      <c r="A430" s="46"/>
      <c r="B430" s="43"/>
      <c r="C430" s="27"/>
      <c r="D430" s="27"/>
      <c r="E430" s="27"/>
      <c r="F430" s="50"/>
      <c r="G430" s="51"/>
      <c r="H430" s="36"/>
    </row>
    <row r="431" spans="1:8" x14ac:dyDescent="0.25">
      <c r="A431" s="46"/>
      <c r="B431" s="43"/>
      <c r="C431" s="27"/>
      <c r="D431" s="27"/>
      <c r="E431" s="27"/>
      <c r="F431" s="50"/>
      <c r="G431" s="51"/>
      <c r="H431" s="36"/>
    </row>
    <row r="432" spans="1:8" x14ac:dyDescent="0.25">
      <c r="A432" s="46"/>
      <c r="B432" s="43"/>
      <c r="C432" s="27"/>
      <c r="D432" s="27"/>
      <c r="E432" s="27"/>
      <c r="F432" s="50"/>
      <c r="G432" s="51"/>
      <c r="H432" s="36"/>
    </row>
    <row r="433" spans="1:8" x14ac:dyDescent="0.25">
      <c r="A433" s="46"/>
      <c r="B433" s="43"/>
      <c r="C433" s="27"/>
      <c r="D433" s="27"/>
      <c r="E433" s="27"/>
      <c r="F433" s="50"/>
      <c r="G433" s="51"/>
      <c r="H433" s="36"/>
    </row>
    <row r="434" spans="1:8" x14ac:dyDescent="0.25">
      <c r="A434" s="46"/>
      <c r="B434" s="43"/>
      <c r="C434" s="27"/>
      <c r="D434" s="27"/>
      <c r="E434" s="27"/>
      <c r="F434" s="50"/>
      <c r="G434" s="51"/>
      <c r="H434" s="36"/>
    </row>
    <row r="435" spans="1:8" x14ac:dyDescent="0.25">
      <c r="A435" s="46"/>
      <c r="B435" s="43"/>
      <c r="C435" s="27"/>
      <c r="D435" s="27"/>
      <c r="E435" s="27"/>
      <c r="F435" s="50"/>
      <c r="G435" s="51"/>
      <c r="H435" s="36"/>
    </row>
    <row r="436" spans="1:8" x14ac:dyDescent="0.25">
      <c r="A436" s="46"/>
      <c r="B436" s="43"/>
      <c r="C436" s="27"/>
      <c r="D436" s="27"/>
      <c r="E436" s="27"/>
      <c r="F436" s="50"/>
      <c r="G436" s="51"/>
      <c r="H436" s="36"/>
    </row>
    <row r="437" spans="1:8" x14ac:dyDescent="0.25">
      <c r="A437" s="46"/>
      <c r="B437" s="43"/>
      <c r="C437" s="27"/>
      <c r="D437" s="27"/>
      <c r="E437" s="27"/>
      <c r="F437" s="50"/>
      <c r="G437" s="51"/>
      <c r="H437" s="36"/>
    </row>
    <row r="438" spans="1:8" x14ac:dyDescent="0.25">
      <c r="A438" s="46"/>
      <c r="B438" s="43"/>
      <c r="C438" s="27"/>
      <c r="D438" s="27"/>
      <c r="E438" s="27"/>
      <c r="F438" s="50"/>
      <c r="G438" s="51"/>
      <c r="H438" s="36"/>
    </row>
    <row r="439" spans="1:8" x14ac:dyDescent="0.25">
      <c r="A439" s="46"/>
      <c r="B439" s="43"/>
      <c r="C439" s="27"/>
      <c r="D439" s="27"/>
      <c r="E439" s="27"/>
      <c r="F439" s="50"/>
      <c r="G439" s="51"/>
      <c r="H439" s="36"/>
    </row>
    <row r="440" spans="1:8" x14ac:dyDescent="0.25">
      <c r="A440" s="46"/>
      <c r="B440" s="43"/>
      <c r="C440" s="27"/>
      <c r="D440" s="27"/>
      <c r="E440" s="27"/>
      <c r="F440" s="50"/>
      <c r="G440" s="51"/>
      <c r="H440" s="36"/>
    </row>
    <row r="441" spans="1:8" x14ac:dyDescent="0.25">
      <c r="A441" s="46"/>
      <c r="B441" s="43"/>
      <c r="C441" s="27"/>
      <c r="D441" s="27"/>
      <c r="E441" s="27"/>
      <c r="F441" s="50"/>
      <c r="G441" s="51"/>
      <c r="H441" s="36"/>
    </row>
    <row r="442" spans="1:8" x14ac:dyDescent="0.25">
      <c r="A442" s="46"/>
      <c r="B442" s="43"/>
      <c r="C442" s="27"/>
      <c r="D442" s="27"/>
      <c r="E442" s="27"/>
      <c r="F442" s="50"/>
      <c r="G442" s="51"/>
      <c r="H442" s="36"/>
    </row>
    <row r="443" spans="1:8" x14ac:dyDescent="0.25">
      <c r="A443" s="46"/>
      <c r="B443" s="43"/>
      <c r="C443" s="27"/>
      <c r="D443" s="27"/>
      <c r="E443" s="27"/>
      <c r="F443" s="50"/>
      <c r="G443" s="51"/>
      <c r="H443" s="36"/>
    </row>
    <row r="444" spans="1:8" x14ac:dyDescent="0.25">
      <c r="A444" s="46"/>
      <c r="B444" s="43"/>
      <c r="C444" s="27"/>
      <c r="D444" s="27"/>
      <c r="E444" s="27"/>
      <c r="F444" s="50"/>
      <c r="G444" s="51"/>
      <c r="H444" s="36"/>
    </row>
    <row r="445" spans="1:8" x14ac:dyDescent="0.25">
      <c r="A445" s="46"/>
      <c r="B445" s="43"/>
      <c r="C445" s="27"/>
      <c r="D445" s="27"/>
      <c r="E445" s="27"/>
      <c r="F445" s="50"/>
      <c r="G445" s="51"/>
      <c r="H445" s="36"/>
    </row>
    <row r="446" spans="1:8" x14ac:dyDescent="0.25">
      <c r="A446" s="46"/>
      <c r="B446" s="43"/>
      <c r="C446" s="27"/>
      <c r="D446" s="27"/>
      <c r="E446" s="27"/>
      <c r="F446" s="50"/>
      <c r="G446" s="51"/>
      <c r="H446" s="36"/>
    </row>
    <row r="447" spans="1:8" x14ac:dyDescent="0.25">
      <c r="A447" s="46"/>
      <c r="B447" s="43"/>
      <c r="C447" s="27"/>
      <c r="D447" s="27"/>
      <c r="E447" s="27"/>
      <c r="F447" s="50"/>
      <c r="G447" s="51"/>
      <c r="H447" s="36"/>
    </row>
    <row r="448" spans="1:8" x14ac:dyDescent="0.25">
      <c r="A448" s="46"/>
      <c r="B448" s="43"/>
      <c r="C448" s="27"/>
      <c r="D448" s="27"/>
      <c r="E448" s="27"/>
      <c r="F448" s="50"/>
      <c r="G448" s="51"/>
      <c r="H448" s="36"/>
    </row>
    <row r="449" spans="1:8" x14ac:dyDescent="0.25">
      <c r="A449" s="46"/>
      <c r="B449" s="43"/>
      <c r="C449" s="27"/>
      <c r="D449" s="27"/>
      <c r="E449" s="27"/>
      <c r="F449" s="50"/>
      <c r="G449" s="51"/>
      <c r="H449" s="36"/>
    </row>
    <row r="450" spans="1:8" x14ac:dyDescent="0.25">
      <c r="A450" s="46"/>
      <c r="B450" s="43"/>
      <c r="C450" s="27"/>
      <c r="D450" s="27"/>
      <c r="E450" s="27"/>
      <c r="F450" s="50"/>
      <c r="G450" s="51"/>
      <c r="H450" s="36"/>
    </row>
    <row r="451" spans="1:8" x14ac:dyDescent="0.25">
      <c r="A451" s="46"/>
      <c r="B451" s="43"/>
      <c r="C451" s="27"/>
      <c r="D451" s="27"/>
      <c r="E451" s="27"/>
      <c r="F451" s="50"/>
      <c r="G451" s="51"/>
      <c r="H451" s="36"/>
    </row>
    <row r="452" spans="1:8" x14ac:dyDescent="0.25">
      <c r="A452" s="46"/>
      <c r="B452" s="43"/>
      <c r="C452" s="27"/>
      <c r="D452" s="27"/>
      <c r="E452" s="27"/>
      <c r="F452" s="50"/>
      <c r="G452" s="51"/>
      <c r="H452" s="36"/>
    </row>
    <row r="453" spans="1:8" x14ac:dyDescent="0.25">
      <c r="A453" s="46"/>
      <c r="B453" s="43"/>
      <c r="C453" s="27"/>
      <c r="D453" s="27"/>
      <c r="E453" s="27"/>
      <c r="F453" s="50"/>
      <c r="G453" s="51"/>
      <c r="H453" s="36"/>
    </row>
    <row r="454" spans="1:8" x14ac:dyDescent="0.25">
      <c r="A454" s="46"/>
      <c r="B454" s="43"/>
      <c r="C454" s="27"/>
      <c r="D454" s="27"/>
      <c r="E454" s="27"/>
      <c r="F454" s="50"/>
      <c r="G454" s="51"/>
      <c r="H454" s="36"/>
    </row>
    <row r="455" spans="1:8" x14ac:dyDescent="0.25">
      <c r="A455" s="46"/>
      <c r="B455" s="43"/>
      <c r="C455" s="27"/>
      <c r="D455" s="27"/>
      <c r="E455" s="27"/>
      <c r="F455" s="50"/>
      <c r="G455" s="51"/>
      <c r="H455" s="36"/>
    </row>
    <row r="456" spans="1:8" x14ac:dyDescent="0.25">
      <c r="A456" s="46"/>
      <c r="B456" s="43"/>
      <c r="C456" s="27"/>
      <c r="D456" s="27"/>
      <c r="E456" s="27"/>
      <c r="F456" s="50"/>
      <c r="G456" s="51"/>
      <c r="H456" s="36"/>
    </row>
    <row r="457" spans="1:8" x14ac:dyDescent="0.25">
      <c r="A457" s="46"/>
      <c r="B457" s="43"/>
      <c r="C457" s="27"/>
      <c r="D457" s="27"/>
      <c r="E457" s="27"/>
      <c r="F457" s="50"/>
      <c r="G457" s="51"/>
      <c r="H457" s="36"/>
    </row>
    <row r="458" spans="1:8" x14ac:dyDescent="0.25">
      <c r="A458" s="46"/>
      <c r="B458" s="43"/>
      <c r="C458" s="27"/>
      <c r="D458" s="27"/>
      <c r="E458" s="27"/>
      <c r="F458" s="50"/>
      <c r="G458" s="51"/>
      <c r="H458" s="36"/>
    </row>
    <row r="459" spans="1:8" x14ac:dyDescent="0.25">
      <c r="A459" s="46"/>
      <c r="B459" s="43"/>
      <c r="C459" s="27"/>
      <c r="D459" s="27"/>
      <c r="E459" s="27"/>
      <c r="F459" s="50"/>
      <c r="G459" s="51"/>
      <c r="H459" s="36"/>
    </row>
    <row r="460" spans="1:8" x14ac:dyDescent="0.25">
      <c r="A460" s="46"/>
      <c r="B460" s="43"/>
      <c r="C460" s="27"/>
      <c r="D460" s="27"/>
      <c r="E460" s="27"/>
      <c r="F460" s="50"/>
      <c r="G460" s="51"/>
      <c r="H460" s="36"/>
    </row>
    <row r="461" spans="1:8" x14ac:dyDescent="0.25">
      <c r="A461" s="46"/>
      <c r="B461" s="43"/>
      <c r="C461" s="27"/>
      <c r="D461" s="27"/>
      <c r="E461" s="27"/>
      <c r="F461" s="50"/>
      <c r="G461" s="51"/>
      <c r="H461" s="36"/>
    </row>
    <row r="462" spans="1:8" x14ac:dyDescent="0.25">
      <c r="A462" s="46"/>
      <c r="B462" s="43"/>
      <c r="C462" s="27"/>
      <c r="D462" s="27"/>
      <c r="E462" s="27"/>
      <c r="F462" s="50"/>
      <c r="G462" s="51"/>
      <c r="H462" s="36"/>
    </row>
    <row r="463" spans="1:8" x14ac:dyDescent="0.25">
      <c r="A463" s="46"/>
      <c r="B463" s="43"/>
      <c r="C463" s="27"/>
      <c r="D463" s="27"/>
      <c r="E463" s="27"/>
      <c r="F463" s="50"/>
      <c r="G463" s="51"/>
      <c r="H463" s="36"/>
    </row>
    <row r="464" spans="1:8" x14ac:dyDescent="0.25">
      <c r="A464" s="46"/>
      <c r="B464" s="43"/>
      <c r="C464" s="27"/>
      <c r="D464" s="27"/>
      <c r="E464" s="27"/>
      <c r="F464" s="50"/>
      <c r="G464" s="51"/>
      <c r="H464" s="36"/>
    </row>
    <row r="465" spans="1:8" x14ac:dyDescent="0.25">
      <c r="A465" s="46"/>
      <c r="B465" s="43"/>
      <c r="C465" s="27"/>
      <c r="D465" s="27"/>
      <c r="E465" s="27"/>
      <c r="F465" s="50"/>
      <c r="G465" s="51"/>
      <c r="H465" s="36"/>
    </row>
    <row r="466" spans="1:8" x14ac:dyDescent="0.25">
      <c r="A466" s="46"/>
      <c r="B466" s="43"/>
      <c r="C466" s="27"/>
      <c r="D466" s="27"/>
      <c r="E466" s="27"/>
      <c r="F466" s="50"/>
      <c r="G466" s="51"/>
      <c r="H466" s="36"/>
    </row>
    <row r="467" spans="1:8" x14ac:dyDescent="0.25">
      <c r="A467" s="46"/>
      <c r="B467" s="43"/>
      <c r="C467" s="27"/>
      <c r="D467" s="27"/>
      <c r="E467" s="27"/>
      <c r="F467" s="50"/>
      <c r="G467" s="51"/>
      <c r="H467" s="36"/>
    </row>
    <row r="468" spans="1:8" x14ac:dyDescent="0.25">
      <c r="A468" s="46"/>
      <c r="B468" s="43"/>
      <c r="C468" s="27"/>
      <c r="D468" s="27"/>
      <c r="E468" s="27"/>
      <c r="F468" s="50"/>
      <c r="G468" s="51"/>
      <c r="H468" s="36"/>
    </row>
    <row r="469" spans="1:8" x14ac:dyDescent="0.25">
      <c r="A469" s="46"/>
      <c r="B469" s="43"/>
      <c r="C469" s="27"/>
      <c r="D469" s="27"/>
      <c r="E469" s="27"/>
      <c r="F469" s="50"/>
      <c r="G469" s="51"/>
      <c r="H469" s="36"/>
    </row>
    <row r="470" spans="1:8" x14ac:dyDescent="0.25">
      <c r="A470" s="46"/>
      <c r="B470" s="43"/>
      <c r="C470" s="27"/>
      <c r="D470" s="27"/>
      <c r="E470" s="27"/>
      <c r="F470" s="50"/>
      <c r="G470" s="51"/>
      <c r="H470" s="36"/>
    </row>
    <row r="471" spans="1:8" x14ac:dyDescent="0.25">
      <c r="A471" s="46"/>
      <c r="B471" s="43"/>
      <c r="C471" s="27"/>
      <c r="D471" s="27"/>
      <c r="E471" s="27"/>
      <c r="F471" s="50"/>
      <c r="G471" s="51"/>
      <c r="H471" s="36"/>
    </row>
    <row r="472" spans="1:8" x14ac:dyDescent="0.25">
      <c r="A472" s="46"/>
      <c r="B472" s="43"/>
      <c r="C472" s="27"/>
      <c r="D472" s="27"/>
      <c r="E472" s="27"/>
      <c r="F472" s="50"/>
      <c r="G472" s="51"/>
      <c r="H472" s="36"/>
    </row>
    <row r="473" spans="1:8" x14ac:dyDescent="0.25">
      <c r="A473" s="46"/>
      <c r="B473" s="43"/>
      <c r="C473" s="27"/>
      <c r="D473" s="27"/>
      <c r="E473" s="27"/>
      <c r="F473" s="50"/>
      <c r="G473" s="51"/>
      <c r="H473" s="36"/>
    </row>
    <row r="474" spans="1:8" x14ac:dyDescent="0.25">
      <c r="A474" s="46"/>
      <c r="B474" s="43"/>
      <c r="C474" s="27"/>
      <c r="D474" s="27"/>
      <c r="E474" s="27"/>
      <c r="F474" s="50"/>
      <c r="G474" s="51"/>
      <c r="H474" s="36"/>
    </row>
    <row r="475" spans="1:8" x14ac:dyDescent="0.25">
      <c r="A475" s="46"/>
      <c r="B475" s="43"/>
      <c r="C475" s="27"/>
      <c r="D475" s="27"/>
      <c r="E475" s="27"/>
      <c r="F475" s="50"/>
      <c r="G475" s="51"/>
      <c r="H475" s="36"/>
    </row>
    <row r="476" spans="1:8" x14ac:dyDescent="0.25">
      <c r="A476" s="46"/>
      <c r="B476" s="43"/>
      <c r="C476" s="27"/>
      <c r="D476" s="27"/>
      <c r="E476" s="27"/>
      <c r="F476" s="50"/>
      <c r="G476" s="51"/>
      <c r="H476" s="36"/>
    </row>
    <row r="477" spans="1:8" x14ac:dyDescent="0.25">
      <c r="A477" s="46"/>
      <c r="B477" s="43"/>
      <c r="C477" s="27"/>
      <c r="D477" s="27"/>
      <c r="E477" s="27"/>
      <c r="F477" s="50"/>
      <c r="G477" s="51"/>
      <c r="H477" s="36"/>
    </row>
    <row r="478" spans="1:8" x14ac:dyDescent="0.25">
      <c r="A478" s="46"/>
      <c r="B478" s="43"/>
      <c r="C478" s="27"/>
      <c r="D478" s="27"/>
      <c r="E478" s="27"/>
      <c r="F478" s="50"/>
      <c r="G478" s="51"/>
      <c r="H478" s="36"/>
    </row>
    <row r="479" spans="1:8" x14ac:dyDescent="0.25">
      <c r="A479" s="46"/>
      <c r="B479" s="43"/>
      <c r="C479" s="27"/>
      <c r="D479" s="27"/>
      <c r="E479" s="27"/>
      <c r="F479" s="50"/>
      <c r="G479" s="51"/>
      <c r="H479" s="36"/>
    </row>
    <row r="480" spans="1:8" x14ac:dyDescent="0.25">
      <c r="A480" s="46"/>
      <c r="B480" s="43"/>
      <c r="C480" s="27"/>
      <c r="D480" s="27"/>
      <c r="E480" s="27"/>
      <c r="F480" s="50"/>
      <c r="G480" s="51"/>
      <c r="H480" s="36"/>
    </row>
    <row r="481" spans="1:8" x14ac:dyDescent="0.25">
      <c r="A481" s="46"/>
      <c r="B481" s="43"/>
      <c r="C481" s="27"/>
      <c r="D481" s="27"/>
      <c r="E481" s="27"/>
      <c r="F481" s="50"/>
      <c r="G481" s="51"/>
      <c r="H481" s="36"/>
    </row>
    <row r="482" spans="1:8" x14ac:dyDescent="0.25">
      <c r="A482" s="46"/>
      <c r="B482" s="43"/>
      <c r="C482" s="27"/>
      <c r="D482" s="27"/>
      <c r="E482" s="27"/>
      <c r="F482" s="50"/>
      <c r="G482" s="51"/>
      <c r="H482" s="36"/>
    </row>
    <row r="483" spans="1:8" x14ac:dyDescent="0.25">
      <c r="A483" s="46"/>
      <c r="B483" s="43"/>
      <c r="C483" s="27"/>
      <c r="D483" s="27"/>
      <c r="E483" s="27"/>
      <c r="F483" s="50"/>
      <c r="G483" s="51"/>
      <c r="H483" s="36"/>
    </row>
    <row r="484" spans="1:8" x14ac:dyDescent="0.25">
      <c r="A484" s="46"/>
      <c r="B484" s="43"/>
      <c r="C484" s="27"/>
      <c r="D484" s="27"/>
      <c r="E484" s="27"/>
      <c r="F484" s="50"/>
      <c r="G484" s="51"/>
      <c r="H484" s="36"/>
    </row>
    <row r="485" spans="1:8" x14ac:dyDescent="0.25">
      <c r="A485" s="46"/>
      <c r="B485" s="43"/>
      <c r="C485" s="27"/>
      <c r="D485" s="27"/>
      <c r="E485" s="27"/>
      <c r="F485" s="50"/>
      <c r="G485" s="51"/>
      <c r="H485" s="36"/>
    </row>
    <row r="486" spans="1:8" x14ac:dyDescent="0.25">
      <c r="A486" s="46"/>
      <c r="B486" s="43"/>
      <c r="C486" s="27"/>
      <c r="D486" s="27"/>
      <c r="E486" s="27"/>
      <c r="F486" s="50"/>
      <c r="G486" s="51"/>
      <c r="H486" s="36"/>
    </row>
    <row r="487" spans="1:8" x14ac:dyDescent="0.25">
      <c r="A487" s="46"/>
      <c r="B487" s="43"/>
      <c r="C487" s="27"/>
      <c r="D487" s="27"/>
      <c r="E487" s="27"/>
      <c r="F487" s="50"/>
      <c r="G487" s="51"/>
      <c r="H487" s="36"/>
    </row>
    <row r="488" spans="1:8" x14ac:dyDescent="0.25">
      <c r="A488" s="46"/>
      <c r="B488" s="43"/>
      <c r="C488" s="27"/>
      <c r="D488" s="27"/>
      <c r="E488" s="27"/>
      <c r="F488" s="50"/>
      <c r="G488" s="51"/>
      <c r="H488" s="36"/>
    </row>
    <row r="489" spans="1:8" x14ac:dyDescent="0.25">
      <c r="A489" s="46"/>
      <c r="B489" s="43"/>
      <c r="C489" s="27"/>
      <c r="D489" s="27"/>
      <c r="E489" s="27"/>
      <c r="F489" s="50"/>
      <c r="G489" s="51"/>
      <c r="H489" s="36"/>
    </row>
    <row r="490" spans="1:8" x14ac:dyDescent="0.25">
      <c r="A490" s="46"/>
      <c r="B490" s="43"/>
      <c r="C490" s="27"/>
      <c r="D490" s="27"/>
      <c r="E490" s="27"/>
      <c r="F490" s="50"/>
      <c r="G490" s="51"/>
      <c r="H490" s="36"/>
    </row>
    <row r="491" spans="1:8" x14ac:dyDescent="0.25">
      <c r="A491" s="46"/>
      <c r="B491" s="43"/>
      <c r="C491" s="27"/>
      <c r="D491" s="27"/>
      <c r="E491" s="27"/>
      <c r="F491" s="50"/>
      <c r="G491" s="51"/>
      <c r="H491" s="36"/>
    </row>
    <row r="492" spans="1:8" x14ac:dyDescent="0.25">
      <c r="A492" s="46"/>
      <c r="B492" s="43"/>
      <c r="C492" s="27"/>
      <c r="D492" s="27"/>
      <c r="E492" s="27"/>
      <c r="F492" s="50"/>
      <c r="G492" s="51"/>
      <c r="H492" s="36"/>
    </row>
    <row r="493" spans="1:8" x14ac:dyDescent="0.25">
      <c r="A493" s="46"/>
      <c r="B493" s="43"/>
      <c r="C493" s="27"/>
      <c r="D493" s="27"/>
      <c r="E493" s="27"/>
      <c r="F493" s="50"/>
      <c r="G493" s="51"/>
      <c r="H493" s="36"/>
    </row>
    <row r="494" spans="1:8" x14ac:dyDescent="0.25">
      <c r="A494" s="46"/>
      <c r="B494" s="43"/>
      <c r="C494" s="27"/>
      <c r="D494" s="27"/>
      <c r="E494" s="27"/>
      <c r="F494" s="50"/>
      <c r="G494" s="51"/>
      <c r="H494" s="36"/>
    </row>
    <row r="495" spans="1:8" x14ac:dyDescent="0.25">
      <c r="A495" s="46"/>
      <c r="B495" s="43"/>
      <c r="C495" s="27"/>
      <c r="D495" s="27"/>
      <c r="E495" s="27"/>
      <c r="F495" s="50"/>
      <c r="G495" s="51"/>
      <c r="H495" s="36"/>
    </row>
    <row r="496" spans="1:8" x14ac:dyDescent="0.25">
      <c r="A496" s="46"/>
      <c r="B496" s="43"/>
      <c r="C496" s="27"/>
      <c r="D496" s="27"/>
      <c r="E496" s="27"/>
      <c r="F496" s="50"/>
      <c r="G496" s="51"/>
      <c r="H496" s="36"/>
    </row>
    <row r="497" spans="1:8" x14ac:dyDescent="0.25">
      <c r="A497" s="46"/>
      <c r="B497" s="43"/>
      <c r="C497" s="27"/>
      <c r="D497" s="27"/>
      <c r="E497" s="27"/>
      <c r="F497" s="50"/>
      <c r="G497" s="51"/>
      <c r="H497" s="36"/>
    </row>
    <row r="498" spans="1:8" x14ac:dyDescent="0.25">
      <c r="H498" s="36"/>
    </row>
    <row r="499" spans="1:8" x14ac:dyDescent="0.25">
      <c r="H499" s="36"/>
    </row>
    <row r="500" spans="1:8" x14ac:dyDescent="0.25">
      <c r="H500" s="36"/>
    </row>
    <row r="501" spans="1:8" x14ac:dyDescent="0.25">
      <c r="H501" s="36"/>
    </row>
    <row r="502" spans="1:8" x14ac:dyDescent="0.25">
      <c r="H502" s="36"/>
    </row>
    <row r="503" spans="1:8" x14ac:dyDescent="0.25">
      <c r="H503" s="36"/>
    </row>
    <row r="504" spans="1:8" x14ac:dyDescent="0.25">
      <c r="H504" s="36"/>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6"/>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2.7109375" style="18" customWidth="1"/>
    <col min="2" max="2" width="29.42578125" style="87" customWidth="1"/>
    <col min="3" max="4" width="13.7109375" style="53" customWidth="1"/>
    <col min="5" max="5" width="13.28515625" style="53" customWidth="1"/>
    <col min="6" max="8" width="9.140625" style="87" customWidth="1"/>
    <col min="9" max="16384" width="9.140625" style="87"/>
  </cols>
  <sheetData>
    <row r="1" spans="1:5" s="30" customFormat="1" ht="65.25" customHeight="1" x14ac:dyDescent="0.25">
      <c r="A1" s="13" t="s">
        <v>87</v>
      </c>
      <c r="B1" s="13" t="s">
        <v>101</v>
      </c>
      <c r="C1" s="52" t="s">
        <v>102</v>
      </c>
      <c r="D1" s="52" t="s">
        <v>103</v>
      </c>
      <c r="E1" s="52" t="s">
        <v>104</v>
      </c>
    </row>
    <row r="2" spans="1:5" x14ac:dyDescent="0.25">
      <c r="A2" s="16" t="s">
        <v>27</v>
      </c>
      <c r="B2" s="15" t="s">
        <v>105</v>
      </c>
      <c r="C2" s="54" t="s">
        <v>106</v>
      </c>
      <c r="D2" s="54" t="s">
        <v>107</v>
      </c>
      <c r="E2" s="54" t="s">
        <v>108</v>
      </c>
    </row>
    <row r="3" spans="1:5" x14ac:dyDescent="0.25">
      <c r="A3" s="16" t="s">
        <v>6</v>
      </c>
      <c r="B3" s="15"/>
      <c r="C3" s="54" t="s">
        <v>34</v>
      </c>
      <c r="D3" s="54" t="s">
        <v>109</v>
      </c>
      <c r="E3" s="54" t="s">
        <v>100</v>
      </c>
    </row>
    <row r="4" spans="1:5" x14ac:dyDescent="0.25">
      <c r="A4" s="23"/>
      <c r="B4" s="74"/>
      <c r="C4" s="75"/>
      <c r="D4" s="75"/>
      <c r="E4" s="55"/>
    </row>
    <row r="5" spans="1:5" x14ac:dyDescent="0.25">
      <c r="A5" s="23"/>
      <c r="B5" s="74"/>
      <c r="C5" s="75"/>
      <c r="D5" s="75"/>
      <c r="E5" s="55"/>
    </row>
    <row r="6" spans="1:5" x14ac:dyDescent="0.25">
      <c r="A6" s="23"/>
      <c r="B6" s="74"/>
      <c r="C6" s="75"/>
      <c r="D6" s="75"/>
      <c r="E6" s="55"/>
    </row>
    <row r="7" spans="1:5" x14ac:dyDescent="0.25">
      <c r="A7" s="23"/>
      <c r="B7" s="74"/>
      <c r="C7" s="75"/>
      <c r="D7" s="75"/>
      <c r="E7" s="55"/>
    </row>
    <row r="8" spans="1:5" x14ac:dyDescent="0.25">
      <c r="A8" s="23"/>
      <c r="B8" s="74"/>
      <c r="C8" s="75"/>
      <c r="D8" s="75"/>
      <c r="E8" s="55"/>
    </row>
    <row r="9" spans="1:5" x14ac:dyDescent="0.25">
      <c r="A9" s="23"/>
      <c r="B9" s="74"/>
      <c r="C9" s="75"/>
      <c r="D9" s="75"/>
      <c r="E9" s="55"/>
    </row>
    <row r="10" spans="1:5" x14ac:dyDescent="0.25">
      <c r="A10" s="23"/>
      <c r="B10" s="74"/>
      <c r="C10" s="75"/>
      <c r="D10" s="75"/>
      <c r="E10" s="55"/>
    </row>
    <row r="11" spans="1:5" x14ac:dyDescent="0.25">
      <c r="A11" s="23"/>
      <c r="B11" s="74"/>
      <c r="C11" s="75"/>
      <c r="D11" s="75"/>
      <c r="E11" s="55"/>
    </row>
    <row r="12" spans="1:5" x14ac:dyDescent="0.25">
      <c r="A12" s="23"/>
      <c r="B12" s="74"/>
      <c r="C12" s="75"/>
      <c r="D12" s="75"/>
      <c r="E12" s="55"/>
    </row>
    <row r="13" spans="1:5" x14ac:dyDescent="0.25">
      <c r="A13" s="23"/>
      <c r="B13" s="74"/>
      <c r="C13" s="75"/>
      <c r="D13" s="75"/>
      <c r="E13" s="55"/>
    </row>
    <row r="14" spans="1:5" x14ac:dyDescent="0.25">
      <c r="A14" s="23"/>
      <c r="B14" s="74"/>
      <c r="C14" s="75"/>
      <c r="D14" s="75"/>
      <c r="E14" s="55"/>
    </row>
    <row r="15" spans="1:5" x14ac:dyDescent="0.25">
      <c r="A15" s="23"/>
      <c r="B15" s="74"/>
      <c r="C15" s="75"/>
      <c r="D15" s="75"/>
      <c r="E15" s="55"/>
    </row>
    <row r="16" spans="1:5" x14ac:dyDescent="0.25">
      <c r="A16" s="23"/>
      <c r="B16" s="74"/>
      <c r="C16" s="75"/>
      <c r="D16" s="75"/>
      <c r="E16" s="55"/>
    </row>
    <row r="17" spans="1:5" x14ac:dyDescent="0.25">
      <c r="A17" s="23"/>
      <c r="B17" s="74"/>
      <c r="C17" s="75"/>
      <c r="D17" s="75"/>
      <c r="E17" s="55"/>
    </row>
    <row r="18" spans="1:5" x14ac:dyDescent="0.25">
      <c r="A18" s="23"/>
      <c r="B18" s="74"/>
      <c r="C18" s="75"/>
      <c r="D18" s="75"/>
      <c r="E18" s="55"/>
    </row>
    <row r="19" spans="1:5" x14ac:dyDescent="0.25">
      <c r="A19" s="23"/>
      <c r="B19" s="74"/>
      <c r="C19" s="75"/>
      <c r="D19" s="75"/>
      <c r="E19" s="55"/>
    </row>
    <row r="20" spans="1:5" x14ac:dyDescent="0.25">
      <c r="A20" s="23"/>
      <c r="B20" s="74"/>
      <c r="C20" s="75"/>
      <c r="D20" s="75"/>
      <c r="E20" s="55"/>
    </row>
    <row r="21" spans="1:5" x14ac:dyDescent="0.25">
      <c r="A21" s="23"/>
      <c r="B21" s="74"/>
      <c r="C21" s="75"/>
      <c r="D21" s="75"/>
      <c r="E21" s="55"/>
    </row>
    <row r="22" spans="1:5" x14ac:dyDescent="0.25">
      <c r="A22" s="23"/>
      <c r="B22" s="74"/>
      <c r="C22" s="75"/>
      <c r="D22" s="75"/>
      <c r="E22" s="55"/>
    </row>
    <row r="23" spans="1:5" x14ac:dyDescent="0.25">
      <c r="A23" s="23"/>
      <c r="B23" s="74"/>
      <c r="C23" s="75"/>
      <c r="D23" s="75"/>
      <c r="E23" s="55"/>
    </row>
    <row r="24" spans="1:5" x14ac:dyDescent="0.25">
      <c r="A24" s="23"/>
      <c r="B24" s="74"/>
      <c r="C24" s="75"/>
      <c r="D24" s="75"/>
      <c r="E24" s="55"/>
    </row>
    <row r="25" spans="1:5" x14ac:dyDescent="0.25">
      <c r="A25" s="23"/>
      <c r="B25" s="74"/>
      <c r="C25" s="75"/>
      <c r="D25" s="75"/>
      <c r="E25" s="55"/>
    </row>
    <row r="26" spans="1:5" x14ac:dyDescent="0.25">
      <c r="A26" s="23"/>
      <c r="B26" s="74"/>
      <c r="C26" s="75"/>
      <c r="D26" s="75"/>
      <c r="E26" s="55"/>
    </row>
    <row r="27" spans="1:5" x14ac:dyDescent="0.25">
      <c r="A27" s="23"/>
      <c r="B27" s="74"/>
      <c r="C27" s="75"/>
      <c r="D27" s="75"/>
      <c r="E27" s="55"/>
    </row>
    <row r="28" spans="1:5" x14ac:dyDescent="0.25">
      <c r="A28" s="23"/>
      <c r="B28" s="74"/>
      <c r="C28" s="75"/>
      <c r="D28" s="75"/>
      <c r="E28" s="55"/>
    </row>
    <row r="29" spans="1:5" x14ac:dyDescent="0.25">
      <c r="A29" s="87"/>
      <c r="C29" s="87"/>
      <c r="D29" s="87"/>
      <c r="E29" s="87"/>
    </row>
    <row r="30" spans="1:5" x14ac:dyDescent="0.25">
      <c r="A30" s="87"/>
      <c r="C30" s="87"/>
      <c r="D30" s="87"/>
      <c r="E30" s="87"/>
    </row>
    <row r="31" spans="1:5" x14ac:dyDescent="0.25">
      <c r="A31" s="87"/>
      <c r="C31" s="87"/>
      <c r="D31" s="87"/>
      <c r="E31" s="87"/>
    </row>
    <row r="32" spans="1:5" x14ac:dyDescent="0.25">
      <c r="A32" s="87"/>
      <c r="C32" s="87"/>
      <c r="D32" s="87"/>
      <c r="E32" s="87"/>
    </row>
    <row r="33" spans="1:5" x14ac:dyDescent="0.25">
      <c r="A33" s="87"/>
      <c r="C33" s="87"/>
      <c r="D33" s="87"/>
      <c r="E33" s="87"/>
    </row>
    <row r="34" spans="1:5" x14ac:dyDescent="0.25">
      <c r="A34" s="87"/>
      <c r="C34" s="87"/>
      <c r="D34" s="87"/>
      <c r="E34" s="87"/>
    </row>
    <row r="35" spans="1:5" x14ac:dyDescent="0.25">
      <c r="A35" s="87"/>
      <c r="C35" s="87"/>
      <c r="D35" s="87"/>
      <c r="E35" s="87"/>
    </row>
    <row r="36" spans="1:5" x14ac:dyDescent="0.25">
      <c r="A36" s="87"/>
      <c r="C36" s="87"/>
      <c r="D36" s="87"/>
      <c r="E36" s="87"/>
    </row>
    <row r="37" spans="1:5" x14ac:dyDescent="0.25">
      <c r="A37" s="87"/>
      <c r="C37" s="87"/>
      <c r="D37" s="87"/>
      <c r="E37" s="87"/>
    </row>
    <row r="38" spans="1:5" x14ac:dyDescent="0.25">
      <c r="A38" s="87"/>
      <c r="C38" s="87"/>
      <c r="D38" s="87"/>
      <c r="E38" s="87"/>
    </row>
    <row r="39" spans="1:5" x14ac:dyDescent="0.25">
      <c r="A39" s="87"/>
      <c r="C39" s="87"/>
      <c r="D39" s="87"/>
      <c r="E39" s="87"/>
    </row>
    <row r="40" spans="1:5" x14ac:dyDescent="0.25">
      <c r="A40" s="87"/>
      <c r="C40" s="87"/>
      <c r="D40" s="87"/>
      <c r="E40" s="87"/>
    </row>
    <row r="41" spans="1:5" x14ac:dyDescent="0.25">
      <c r="A41" s="87"/>
      <c r="C41" s="87"/>
      <c r="D41" s="87"/>
      <c r="E41" s="87"/>
    </row>
    <row r="42" spans="1:5" x14ac:dyDescent="0.25">
      <c r="A42" s="87"/>
      <c r="C42" s="87"/>
      <c r="D42" s="87"/>
      <c r="E42" s="87"/>
    </row>
    <row r="43" spans="1:5" x14ac:dyDescent="0.25">
      <c r="A43" s="87"/>
      <c r="C43" s="87"/>
      <c r="D43" s="87"/>
      <c r="E43" s="87"/>
    </row>
    <row r="44" spans="1:5" x14ac:dyDescent="0.25">
      <c r="A44" s="87"/>
      <c r="C44" s="87"/>
      <c r="D44" s="87"/>
      <c r="E44" s="87"/>
    </row>
    <row r="45" spans="1:5" x14ac:dyDescent="0.25">
      <c r="A45" s="87"/>
      <c r="C45" s="87"/>
      <c r="D45" s="87"/>
      <c r="E45" s="87"/>
    </row>
    <row r="46" spans="1:5" x14ac:dyDescent="0.25">
      <c r="A46" s="87"/>
      <c r="C46" s="87"/>
      <c r="D46" s="87"/>
      <c r="E46" s="87"/>
    </row>
    <row r="47" spans="1:5" x14ac:dyDescent="0.25">
      <c r="A47" s="87"/>
      <c r="C47" s="87"/>
      <c r="D47" s="87"/>
      <c r="E47" s="87"/>
    </row>
    <row r="48" spans="1:5" x14ac:dyDescent="0.25">
      <c r="A48" s="87"/>
      <c r="C48" s="87"/>
      <c r="D48" s="87"/>
      <c r="E48" s="87"/>
    </row>
    <row r="49" spans="1:5" x14ac:dyDescent="0.25">
      <c r="A49" s="87"/>
      <c r="C49" s="87"/>
      <c r="D49" s="87"/>
      <c r="E49" s="87"/>
    </row>
    <row r="50" spans="1:5" x14ac:dyDescent="0.25">
      <c r="A50" s="87"/>
      <c r="C50" s="87"/>
      <c r="D50" s="87"/>
      <c r="E50" s="87"/>
    </row>
    <row r="51" spans="1:5" x14ac:dyDescent="0.25">
      <c r="A51" s="87"/>
      <c r="C51" s="87"/>
      <c r="D51" s="87"/>
      <c r="E51" s="87"/>
    </row>
    <row r="52" spans="1:5" x14ac:dyDescent="0.25">
      <c r="A52" s="87"/>
      <c r="C52" s="87"/>
      <c r="D52" s="87"/>
      <c r="E52" s="87"/>
    </row>
    <row r="53" spans="1:5" x14ac:dyDescent="0.25">
      <c r="A53" s="87"/>
      <c r="C53" s="87"/>
      <c r="D53" s="87"/>
      <c r="E53" s="87"/>
    </row>
    <row r="54" spans="1:5" x14ac:dyDescent="0.25">
      <c r="A54" s="87"/>
      <c r="C54" s="87"/>
      <c r="D54" s="87"/>
      <c r="E54" s="87"/>
    </row>
    <row r="55" spans="1:5" x14ac:dyDescent="0.25">
      <c r="A55" s="87"/>
      <c r="C55" s="87"/>
      <c r="D55" s="87"/>
      <c r="E55" s="87"/>
    </row>
    <row r="56" spans="1:5" x14ac:dyDescent="0.25">
      <c r="A56" s="87"/>
      <c r="C56" s="87"/>
      <c r="D56" s="87"/>
      <c r="E56" s="87"/>
    </row>
    <row r="57" spans="1:5" x14ac:dyDescent="0.25">
      <c r="A57" s="87"/>
      <c r="C57" s="87"/>
      <c r="D57" s="87"/>
      <c r="E57" s="87"/>
    </row>
    <row r="58" spans="1:5" x14ac:dyDescent="0.25">
      <c r="A58" s="87"/>
      <c r="C58" s="87"/>
      <c r="D58" s="87"/>
      <c r="E58" s="87"/>
    </row>
    <row r="59" spans="1:5" x14ac:dyDescent="0.25">
      <c r="A59" s="87"/>
      <c r="C59" s="87"/>
      <c r="D59" s="87"/>
      <c r="E59" s="87"/>
    </row>
    <row r="60" spans="1:5" x14ac:dyDescent="0.25">
      <c r="A60" s="87"/>
      <c r="C60" s="87"/>
      <c r="D60" s="87"/>
      <c r="E60" s="87"/>
    </row>
    <row r="61" spans="1:5" x14ac:dyDescent="0.25">
      <c r="A61" s="87"/>
      <c r="C61" s="87"/>
      <c r="D61" s="87"/>
      <c r="E61" s="87"/>
    </row>
    <row r="62" spans="1:5" x14ac:dyDescent="0.25">
      <c r="A62" s="87"/>
      <c r="C62" s="87"/>
      <c r="D62" s="87"/>
      <c r="E62" s="87"/>
    </row>
    <row r="63" spans="1:5" x14ac:dyDescent="0.25">
      <c r="A63" s="87"/>
      <c r="C63" s="87"/>
      <c r="D63" s="87"/>
      <c r="E63" s="87"/>
    </row>
    <row r="64" spans="1:5" x14ac:dyDescent="0.25">
      <c r="A64" s="87"/>
      <c r="C64" s="87"/>
      <c r="D64" s="87"/>
      <c r="E64" s="87"/>
    </row>
    <row r="65" spans="1:5" x14ac:dyDescent="0.25">
      <c r="A65" s="87"/>
      <c r="C65" s="87"/>
      <c r="D65" s="87"/>
      <c r="E65" s="87"/>
    </row>
    <row r="66" spans="1:5" x14ac:dyDescent="0.25">
      <c r="A66" s="87"/>
      <c r="C66" s="87"/>
      <c r="D66" s="87"/>
      <c r="E66" s="87"/>
    </row>
    <row r="67" spans="1:5" x14ac:dyDescent="0.25">
      <c r="A67" s="87"/>
      <c r="C67" s="87"/>
      <c r="D67" s="87"/>
      <c r="E67" s="87"/>
    </row>
    <row r="68" spans="1:5" x14ac:dyDescent="0.25">
      <c r="A68" s="87"/>
      <c r="C68" s="87"/>
      <c r="D68" s="87"/>
      <c r="E68" s="87"/>
    </row>
    <row r="69" spans="1:5" x14ac:dyDescent="0.25">
      <c r="A69" s="87"/>
      <c r="C69" s="87"/>
      <c r="D69" s="87"/>
      <c r="E69" s="87"/>
    </row>
    <row r="70" spans="1:5" x14ac:dyDescent="0.25">
      <c r="A70" s="87"/>
      <c r="C70" s="87"/>
      <c r="D70" s="87"/>
      <c r="E70" s="87"/>
    </row>
    <row r="71" spans="1:5" x14ac:dyDescent="0.25">
      <c r="A71" s="87"/>
      <c r="C71" s="87"/>
      <c r="D71" s="87"/>
      <c r="E71" s="87"/>
    </row>
    <row r="72" spans="1:5" x14ac:dyDescent="0.25">
      <c r="A72" s="87"/>
      <c r="C72" s="87"/>
      <c r="D72" s="87"/>
      <c r="E72" s="87"/>
    </row>
    <row r="73" spans="1:5" x14ac:dyDescent="0.25">
      <c r="A73" s="87"/>
      <c r="C73" s="87"/>
      <c r="D73" s="87"/>
      <c r="E73" s="87"/>
    </row>
    <row r="74" spans="1:5" x14ac:dyDescent="0.25">
      <c r="A74" s="87"/>
      <c r="C74" s="87"/>
      <c r="D74" s="87"/>
      <c r="E74" s="87"/>
    </row>
    <row r="75" spans="1:5" x14ac:dyDescent="0.25">
      <c r="A75" s="87"/>
      <c r="C75" s="87"/>
      <c r="D75" s="87"/>
      <c r="E75" s="87"/>
    </row>
    <row r="76" spans="1:5" x14ac:dyDescent="0.25">
      <c r="A76" s="87"/>
      <c r="C76" s="87"/>
      <c r="D76" s="87"/>
      <c r="E76" s="87"/>
    </row>
    <row r="77" spans="1:5" x14ac:dyDescent="0.25">
      <c r="A77" s="87"/>
      <c r="C77" s="87"/>
      <c r="D77" s="87"/>
      <c r="E77" s="87"/>
    </row>
    <row r="78" spans="1:5" x14ac:dyDescent="0.25">
      <c r="A78" s="87"/>
      <c r="C78" s="87"/>
      <c r="D78" s="87"/>
      <c r="E78" s="87"/>
    </row>
    <row r="79" spans="1:5" x14ac:dyDescent="0.25">
      <c r="A79" s="87"/>
      <c r="C79" s="87"/>
      <c r="D79" s="87"/>
      <c r="E79" s="87"/>
    </row>
    <row r="80" spans="1:5" x14ac:dyDescent="0.25">
      <c r="A80" s="87"/>
      <c r="C80" s="87"/>
      <c r="D80" s="87"/>
      <c r="E80" s="87"/>
    </row>
    <row r="81" spans="1:5" x14ac:dyDescent="0.25">
      <c r="A81" s="87"/>
      <c r="C81" s="87"/>
      <c r="D81" s="87"/>
      <c r="E81" s="87"/>
    </row>
    <row r="82" spans="1:5" x14ac:dyDescent="0.25">
      <c r="A82" s="87"/>
      <c r="C82" s="87"/>
      <c r="D82" s="87"/>
      <c r="E82" s="87"/>
    </row>
    <row r="83" spans="1:5" x14ac:dyDescent="0.25">
      <c r="A83" s="87"/>
      <c r="C83" s="87"/>
      <c r="D83" s="87"/>
      <c r="E83" s="87"/>
    </row>
    <row r="84" spans="1:5" x14ac:dyDescent="0.25">
      <c r="A84" s="87"/>
      <c r="C84" s="87"/>
      <c r="D84" s="87"/>
      <c r="E84" s="87"/>
    </row>
    <row r="85" spans="1:5" x14ac:dyDescent="0.25">
      <c r="A85" s="87"/>
      <c r="C85" s="87"/>
      <c r="D85" s="87"/>
      <c r="E85" s="87"/>
    </row>
    <row r="86" spans="1:5" x14ac:dyDescent="0.25">
      <c r="A86" s="87"/>
      <c r="C86" s="87"/>
      <c r="D86" s="87"/>
      <c r="E86" s="87"/>
    </row>
    <row r="87" spans="1:5" x14ac:dyDescent="0.25">
      <c r="A87" s="87"/>
      <c r="C87" s="87"/>
      <c r="D87" s="87"/>
      <c r="E87" s="87"/>
    </row>
    <row r="88" spans="1:5" x14ac:dyDescent="0.25">
      <c r="A88" s="87"/>
      <c r="C88" s="87"/>
      <c r="D88" s="87"/>
      <c r="E88" s="87"/>
    </row>
    <row r="89" spans="1:5" x14ac:dyDescent="0.25">
      <c r="A89" s="87"/>
      <c r="C89" s="87"/>
      <c r="D89" s="87"/>
      <c r="E89" s="87"/>
    </row>
    <row r="90" spans="1:5" x14ac:dyDescent="0.25">
      <c r="A90" s="87"/>
      <c r="C90" s="87"/>
      <c r="D90" s="87"/>
      <c r="E90" s="87"/>
    </row>
    <row r="91" spans="1:5" x14ac:dyDescent="0.25">
      <c r="A91" s="87"/>
      <c r="C91" s="87"/>
      <c r="D91" s="87"/>
      <c r="E91" s="87"/>
    </row>
    <row r="92" spans="1:5" x14ac:dyDescent="0.25">
      <c r="A92" s="87"/>
      <c r="C92" s="87"/>
      <c r="D92" s="87"/>
      <c r="E92" s="87"/>
    </row>
    <row r="93" spans="1:5" x14ac:dyDescent="0.25">
      <c r="A93" s="87"/>
      <c r="C93" s="87"/>
      <c r="D93" s="87"/>
      <c r="E93" s="87"/>
    </row>
    <row r="94" spans="1:5" x14ac:dyDescent="0.25">
      <c r="A94" s="87"/>
      <c r="C94" s="87"/>
      <c r="D94" s="87"/>
      <c r="E94" s="87"/>
    </row>
    <row r="95" spans="1:5" x14ac:dyDescent="0.25">
      <c r="A95" s="87"/>
      <c r="C95" s="87"/>
      <c r="D95" s="87"/>
      <c r="E95" s="87"/>
    </row>
    <row r="96" spans="1:5" x14ac:dyDescent="0.25">
      <c r="A96" s="87"/>
      <c r="C96" s="87"/>
      <c r="D96" s="87"/>
      <c r="E96" s="87"/>
    </row>
    <row r="97" spans="1:5" x14ac:dyDescent="0.25">
      <c r="A97" s="87"/>
      <c r="C97" s="87"/>
      <c r="D97" s="87"/>
      <c r="E97" s="87"/>
    </row>
    <row r="98" spans="1:5" x14ac:dyDescent="0.25">
      <c r="A98" s="87"/>
      <c r="C98" s="87"/>
      <c r="D98" s="87"/>
      <c r="E98" s="87"/>
    </row>
    <row r="99" spans="1:5" x14ac:dyDescent="0.25">
      <c r="A99" s="87"/>
      <c r="C99" s="87"/>
      <c r="D99" s="87"/>
      <c r="E99" s="87"/>
    </row>
    <row r="100" spans="1:5" x14ac:dyDescent="0.25">
      <c r="A100" s="87"/>
      <c r="C100" s="87"/>
      <c r="D100" s="87"/>
      <c r="E100" s="87"/>
    </row>
    <row r="101" spans="1:5" x14ac:dyDescent="0.25">
      <c r="A101" s="87"/>
      <c r="C101" s="87"/>
      <c r="D101" s="87"/>
      <c r="E101" s="87"/>
    </row>
    <row r="102" spans="1:5" x14ac:dyDescent="0.25">
      <c r="A102" s="87"/>
      <c r="C102" s="87"/>
      <c r="D102" s="87"/>
      <c r="E102" s="87"/>
    </row>
    <row r="103" spans="1:5" x14ac:dyDescent="0.25">
      <c r="A103" s="87"/>
      <c r="C103" s="87"/>
      <c r="D103" s="87"/>
      <c r="E103" s="87"/>
    </row>
    <row r="104" spans="1:5" x14ac:dyDescent="0.25">
      <c r="A104" s="87"/>
      <c r="C104" s="87"/>
      <c r="D104" s="87"/>
      <c r="E104" s="87"/>
    </row>
    <row r="105" spans="1:5" x14ac:dyDescent="0.25">
      <c r="A105" s="87"/>
      <c r="C105" s="87"/>
      <c r="D105" s="87"/>
      <c r="E105" s="87"/>
    </row>
    <row r="106" spans="1:5" x14ac:dyDescent="0.25">
      <c r="A106" s="87"/>
      <c r="C106" s="87"/>
      <c r="D106" s="87"/>
      <c r="E106" s="87"/>
    </row>
    <row r="107" spans="1:5" x14ac:dyDescent="0.25">
      <c r="A107" s="87"/>
      <c r="C107" s="87"/>
      <c r="D107" s="87"/>
      <c r="E107" s="87"/>
    </row>
    <row r="108" spans="1:5" x14ac:dyDescent="0.25">
      <c r="A108" s="87"/>
      <c r="C108" s="87"/>
      <c r="D108" s="87"/>
      <c r="E108" s="87"/>
    </row>
    <row r="109" spans="1:5" x14ac:dyDescent="0.25">
      <c r="A109" s="87"/>
      <c r="C109" s="87"/>
      <c r="D109" s="87"/>
      <c r="E109" s="87"/>
    </row>
    <row r="110" spans="1:5" x14ac:dyDescent="0.25">
      <c r="A110" s="87"/>
      <c r="C110" s="87"/>
      <c r="D110" s="87"/>
      <c r="E110" s="87"/>
    </row>
    <row r="111" spans="1:5" x14ac:dyDescent="0.25">
      <c r="A111" s="87"/>
      <c r="C111" s="87"/>
      <c r="D111" s="87"/>
      <c r="E111" s="87"/>
    </row>
    <row r="112" spans="1:5" x14ac:dyDescent="0.25">
      <c r="A112" s="87"/>
      <c r="C112" s="87"/>
      <c r="D112" s="87"/>
      <c r="E112" s="87"/>
    </row>
    <row r="113" spans="1:5" x14ac:dyDescent="0.25">
      <c r="A113" s="87"/>
      <c r="C113" s="87"/>
      <c r="D113" s="87"/>
      <c r="E113" s="87"/>
    </row>
    <row r="114" spans="1:5" x14ac:dyDescent="0.25">
      <c r="A114" s="87"/>
      <c r="C114" s="87"/>
      <c r="D114" s="87"/>
      <c r="E114" s="87"/>
    </row>
    <row r="115" spans="1:5" x14ac:dyDescent="0.25">
      <c r="A115" s="87"/>
      <c r="C115" s="87"/>
      <c r="D115" s="87"/>
      <c r="E115" s="87"/>
    </row>
    <row r="116" spans="1:5" x14ac:dyDescent="0.25">
      <c r="A116" s="87"/>
      <c r="C116" s="87"/>
      <c r="D116" s="87"/>
      <c r="E116" s="87"/>
    </row>
    <row r="117" spans="1:5" x14ac:dyDescent="0.25">
      <c r="A117" s="87"/>
      <c r="C117" s="87"/>
      <c r="D117" s="87"/>
      <c r="E117" s="87"/>
    </row>
    <row r="118" spans="1:5" x14ac:dyDescent="0.25">
      <c r="A118" s="87"/>
      <c r="C118" s="87"/>
      <c r="D118" s="87"/>
      <c r="E118" s="87"/>
    </row>
    <row r="119" spans="1:5" x14ac:dyDescent="0.25">
      <c r="A119" s="87"/>
      <c r="C119" s="87"/>
      <c r="D119" s="87"/>
      <c r="E119" s="87"/>
    </row>
    <row r="120" spans="1:5" x14ac:dyDescent="0.25">
      <c r="A120" s="87"/>
      <c r="C120" s="87"/>
      <c r="D120" s="87"/>
      <c r="E120" s="87"/>
    </row>
    <row r="121" spans="1:5" x14ac:dyDescent="0.25">
      <c r="A121" s="87"/>
      <c r="C121" s="87"/>
      <c r="D121" s="87"/>
      <c r="E121" s="87"/>
    </row>
    <row r="122" spans="1:5" x14ac:dyDescent="0.25">
      <c r="A122" s="87"/>
      <c r="C122" s="87"/>
      <c r="D122" s="87"/>
      <c r="E122" s="87"/>
    </row>
    <row r="123" spans="1:5" x14ac:dyDescent="0.25">
      <c r="A123" s="87"/>
      <c r="C123" s="87"/>
      <c r="D123" s="87"/>
      <c r="E123" s="87"/>
    </row>
    <row r="124" spans="1:5" x14ac:dyDescent="0.25">
      <c r="A124" s="87"/>
      <c r="C124" s="87"/>
      <c r="D124" s="87"/>
      <c r="E124" s="87"/>
    </row>
    <row r="125" spans="1:5" x14ac:dyDescent="0.25">
      <c r="A125" s="87"/>
      <c r="C125" s="87"/>
      <c r="D125" s="87"/>
      <c r="E125" s="87"/>
    </row>
    <row r="126" spans="1:5" x14ac:dyDescent="0.25">
      <c r="A126" s="87"/>
      <c r="C126" s="87"/>
      <c r="D126" s="87"/>
      <c r="E126" s="87"/>
    </row>
    <row r="127" spans="1:5" x14ac:dyDescent="0.25">
      <c r="A127" s="87"/>
      <c r="C127" s="87"/>
      <c r="D127" s="87"/>
      <c r="E127" s="87"/>
    </row>
    <row r="128" spans="1:5" x14ac:dyDescent="0.25">
      <c r="A128" s="87"/>
      <c r="C128" s="87"/>
      <c r="D128" s="87"/>
      <c r="E128" s="87"/>
    </row>
    <row r="129" spans="1:5" x14ac:dyDescent="0.25">
      <c r="A129" s="87"/>
      <c r="C129" s="87"/>
      <c r="D129" s="87"/>
      <c r="E129" s="87"/>
    </row>
    <row r="130" spans="1:5" x14ac:dyDescent="0.25">
      <c r="A130" s="87"/>
      <c r="C130" s="87"/>
      <c r="D130" s="87"/>
      <c r="E130" s="87"/>
    </row>
    <row r="131" spans="1:5" x14ac:dyDescent="0.25">
      <c r="A131" s="87"/>
      <c r="C131" s="87"/>
      <c r="D131" s="87"/>
      <c r="E131" s="87"/>
    </row>
    <row r="132" spans="1:5" x14ac:dyDescent="0.25">
      <c r="A132" s="87"/>
      <c r="C132" s="87"/>
      <c r="D132" s="87"/>
      <c r="E132" s="87"/>
    </row>
    <row r="133" spans="1:5" x14ac:dyDescent="0.25">
      <c r="A133" s="87"/>
      <c r="C133" s="87"/>
      <c r="D133" s="87"/>
      <c r="E133" s="87"/>
    </row>
    <row r="134" spans="1:5" x14ac:dyDescent="0.25">
      <c r="A134" s="87"/>
      <c r="C134" s="87"/>
      <c r="D134" s="87"/>
      <c r="E134" s="87"/>
    </row>
    <row r="135" spans="1:5" x14ac:dyDescent="0.25">
      <c r="A135" s="87"/>
      <c r="C135" s="87"/>
      <c r="D135" s="87"/>
      <c r="E135" s="87"/>
    </row>
    <row r="136" spans="1:5" x14ac:dyDescent="0.25">
      <c r="A136" s="87"/>
      <c r="C136" s="87"/>
      <c r="D136" s="87"/>
      <c r="E136" s="87"/>
    </row>
    <row r="137" spans="1:5" x14ac:dyDescent="0.25">
      <c r="A137" s="87"/>
      <c r="C137" s="87"/>
      <c r="D137" s="87"/>
      <c r="E137" s="87"/>
    </row>
    <row r="138" spans="1:5" x14ac:dyDescent="0.25">
      <c r="A138" s="87"/>
      <c r="C138" s="87"/>
      <c r="D138" s="87"/>
      <c r="E138" s="87"/>
    </row>
    <row r="139" spans="1:5" x14ac:dyDescent="0.25">
      <c r="A139" s="87"/>
      <c r="C139" s="87"/>
      <c r="D139" s="87"/>
      <c r="E139" s="87"/>
    </row>
    <row r="140" spans="1:5" x14ac:dyDescent="0.25">
      <c r="A140" s="87"/>
      <c r="C140" s="87"/>
      <c r="D140" s="87"/>
      <c r="E140" s="87"/>
    </row>
    <row r="141" spans="1:5" x14ac:dyDescent="0.25">
      <c r="A141" s="87"/>
      <c r="C141" s="87"/>
      <c r="D141" s="87"/>
      <c r="E141" s="87"/>
    </row>
    <row r="142" spans="1:5" x14ac:dyDescent="0.25">
      <c r="A142" s="87"/>
      <c r="C142" s="87"/>
      <c r="D142" s="87"/>
      <c r="E142" s="87"/>
    </row>
    <row r="143" spans="1:5" x14ac:dyDescent="0.25">
      <c r="A143" s="87"/>
      <c r="C143" s="87"/>
      <c r="D143" s="87"/>
      <c r="E143" s="87"/>
    </row>
    <row r="144" spans="1:5" x14ac:dyDescent="0.25">
      <c r="A144" s="87"/>
      <c r="C144" s="87"/>
      <c r="D144" s="87"/>
      <c r="E144" s="87"/>
    </row>
    <row r="145" spans="1:5" x14ac:dyDescent="0.25">
      <c r="A145" s="87"/>
      <c r="C145" s="87"/>
      <c r="D145" s="87"/>
      <c r="E145" s="87"/>
    </row>
    <row r="146" spans="1:5" x14ac:dyDescent="0.25">
      <c r="A146" s="87"/>
      <c r="C146" s="87"/>
      <c r="D146" s="87"/>
      <c r="E146" s="87"/>
    </row>
    <row r="147" spans="1:5" x14ac:dyDescent="0.25">
      <c r="A147" s="87"/>
      <c r="C147" s="87"/>
      <c r="D147" s="87"/>
      <c r="E147" s="87"/>
    </row>
    <row r="148" spans="1:5" x14ac:dyDescent="0.25">
      <c r="A148" s="87"/>
      <c r="C148" s="87"/>
      <c r="D148" s="87"/>
      <c r="E148" s="87"/>
    </row>
    <row r="149" spans="1:5" x14ac:dyDescent="0.25">
      <c r="A149" s="87"/>
      <c r="C149" s="87"/>
      <c r="D149" s="87"/>
      <c r="E149" s="87"/>
    </row>
    <row r="150" spans="1:5" x14ac:dyDescent="0.25">
      <c r="A150" s="87"/>
      <c r="C150" s="87"/>
      <c r="D150" s="87"/>
      <c r="E150" s="87"/>
    </row>
    <row r="151" spans="1:5" x14ac:dyDescent="0.25">
      <c r="A151" s="87"/>
      <c r="C151" s="87"/>
      <c r="D151" s="87"/>
      <c r="E151" s="87"/>
    </row>
    <row r="152" spans="1:5" x14ac:dyDescent="0.25">
      <c r="A152" s="87"/>
      <c r="C152" s="87"/>
      <c r="D152" s="87"/>
      <c r="E152" s="87"/>
    </row>
    <row r="153" spans="1:5" x14ac:dyDescent="0.25">
      <c r="A153" s="87"/>
      <c r="C153" s="87"/>
      <c r="D153" s="87"/>
      <c r="E153" s="87"/>
    </row>
    <row r="154" spans="1:5" x14ac:dyDescent="0.25">
      <c r="A154" s="87"/>
      <c r="C154" s="87"/>
      <c r="D154" s="87"/>
      <c r="E154" s="87"/>
    </row>
    <row r="155" spans="1:5" x14ac:dyDescent="0.25">
      <c r="A155" s="87"/>
      <c r="C155" s="87"/>
      <c r="D155" s="87"/>
      <c r="E155" s="87"/>
    </row>
    <row r="156" spans="1:5" x14ac:dyDescent="0.25">
      <c r="A156" s="87"/>
      <c r="C156" s="87"/>
      <c r="D156" s="87"/>
      <c r="E156" s="87"/>
    </row>
    <row r="157" spans="1:5" x14ac:dyDescent="0.25">
      <c r="A157" s="87"/>
      <c r="C157" s="87"/>
      <c r="D157" s="87"/>
      <c r="E157" s="87"/>
    </row>
    <row r="158" spans="1:5" x14ac:dyDescent="0.25">
      <c r="A158" s="87"/>
      <c r="C158" s="87"/>
      <c r="D158" s="87"/>
      <c r="E158" s="87"/>
    </row>
    <row r="159" spans="1:5" x14ac:dyDescent="0.25">
      <c r="A159" s="87"/>
      <c r="C159" s="87"/>
      <c r="D159" s="87"/>
      <c r="E159" s="87"/>
    </row>
    <row r="160" spans="1:5" x14ac:dyDescent="0.25">
      <c r="A160" s="87"/>
      <c r="C160" s="87"/>
      <c r="D160" s="87"/>
      <c r="E160" s="87"/>
    </row>
    <row r="161" spans="1:5" x14ac:dyDescent="0.25">
      <c r="A161" s="87"/>
      <c r="C161" s="87"/>
      <c r="D161" s="87"/>
      <c r="E161" s="87"/>
    </row>
    <row r="162" spans="1:5" x14ac:dyDescent="0.25">
      <c r="A162" s="87"/>
      <c r="C162" s="87"/>
      <c r="D162" s="87"/>
      <c r="E162" s="87"/>
    </row>
    <row r="163" spans="1:5" x14ac:dyDescent="0.25">
      <c r="A163" s="87"/>
      <c r="C163" s="87"/>
      <c r="D163" s="87"/>
      <c r="E163" s="87"/>
    </row>
    <row r="164" spans="1:5" x14ac:dyDescent="0.25">
      <c r="A164" s="87"/>
      <c r="C164" s="87"/>
      <c r="D164" s="87"/>
      <c r="E164" s="87"/>
    </row>
    <row r="165" spans="1:5" x14ac:dyDescent="0.25">
      <c r="A165" s="87"/>
      <c r="C165" s="87"/>
      <c r="D165" s="87"/>
      <c r="E165" s="87"/>
    </row>
    <row r="166" spans="1:5" x14ac:dyDescent="0.25">
      <c r="A166" s="87"/>
      <c r="C166" s="87"/>
      <c r="D166" s="87"/>
      <c r="E166" s="87"/>
    </row>
    <row r="167" spans="1:5" x14ac:dyDescent="0.25">
      <c r="A167" s="87"/>
      <c r="C167" s="87"/>
      <c r="D167" s="87"/>
      <c r="E167" s="87"/>
    </row>
    <row r="168" spans="1:5" x14ac:dyDescent="0.25">
      <c r="A168" s="87"/>
      <c r="C168" s="87"/>
      <c r="D168" s="87"/>
      <c r="E168" s="87"/>
    </row>
    <row r="169" spans="1:5" x14ac:dyDescent="0.25">
      <c r="A169" s="87"/>
      <c r="C169" s="87"/>
      <c r="D169" s="87"/>
      <c r="E169" s="87"/>
    </row>
    <row r="170" spans="1:5" x14ac:dyDescent="0.25">
      <c r="A170" s="87"/>
      <c r="C170" s="87"/>
      <c r="D170" s="87"/>
      <c r="E170" s="87"/>
    </row>
    <row r="171" spans="1:5" x14ac:dyDescent="0.25">
      <c r="A171" s="87"/>
      <c r="C171" s="87"/>
      <c r="D171" s="87"/>
      <c r="E171" s="87"/>
    </row>
    <row r="172" spans="1:5" x14ac:dyDescent="0.25">
      <c r="A172" s="87"/>
      <c r="C172" s="87"/>
      <c r="D172" s="87"/>
      <c r="E172" s="87"/>
    </row>
    <row r="173" spans="1:5" x14ac:dyDescent="0.25">
      <c r="A173" s="87"/>
      <c r="C173" s="87"/>
      <c r="D173" s="87"/>
      <c r="E173" s="87"/>
    </row>
    <row r="174" spans="1:5" x14ac:dyDescent="0.25">
      <c r="A174" s="87"/>
      <c r="C174" s="87"/>
      <c r="D174" s="87"/>
      <c r="E174" s="87"/>
    </row>
    <row r="175" spans="1:5" x14ac:dyDescent="0.25">
      <c r="A175" s="87"/>
      <c r="C175" s="87"/>
      <c r="D175" s="87"/>
      <c r="E175" s="87"/>
    </row>
    <row r="176" spans="1:5" x14ac:dyDescent="0.25">
      <c r="A176" s="87"/>
      <c r="C176" s="87"/>
      <c r="D176" s="87"/>
      <c r="E176" s="87"/>
    </row>
    <row r="177" spans="1:5" x14ac:dyDescent="0.25">
      <c r="A177" s="87"/>
      <c r="C177" s="87"/>
      <c r="D177" s="87"/>
      <c r="E177" s="87"/>
    </row>
    <row r="178" spans="1:5" x14ac:dyDescent="0.25">
      <c r="A178" s="87"/>
      <c r="C178" s="87"/>
      <c r="D178" s="87"/>
      <c r="E178" s="87"/>
    </row>
    <row r="179" spans="1:5" x14ac:dyDescent="0.25">
      <c r="A179" s="87"/>
      <c r="C179" s="87"/>
      <c r="D179" s="87"/>
      <c r="E179" s="87"/>
    </row>
    <row r="180" spans="1:5" x14ac:dyDescent="0.25">
      <c r="A180" s="87"/>
      <c r="C180" s="87"/>
      <c r="D180" s="87"/>
      <c r="E180" s="87"/>
    </row>
    <row r="181" spans="1:5" x14ac:dyDescent="0.25">
      <c r="A181" s="87"/>
      <c r="C181" s="87"/>
      <c r="D181" s="87"/>
      <c r="E181" s="87"/>
    </row>
    <row r="182" spans="1:5" x14ac:dyDescent="0.25">
      <c r="A182" s="87"/>
      <c r="C182" s="87"/>
      <c r="D182" s="87"/>
      <c r="E182" s="87"/>
    </row>
    <row r="183" spans="1:5" x14ac:dyDescent="0.25">
      <c r="A183" s="87"/>
      <c r="C183" s="87"/>
      <c r="D183" s="87"/>
      <c r="E183" s="87"/>
    </row>
    <row r="184" spans="1:5" x14ac:dyDescent="0.25">
      <c r="A184" s="87"/>
      <c r="C184" s="87"/>
      <c r="D184" s="87"/>
      <c r="E184" s="87"/>
    </row>
    <row r="185" spans="1:5" x14ac:dyDescent="0.25">
      <c r="A185" s="87"/>
      <c r="C185" s="87"/>
      <c r="D185" s="87"/>
      <c r="E185" s="87"/>
    </row>
    <row r="186" spans="1:5" x14ac:dyDescent="0.25">
      <c r="A186" s="87"/>
      <c r="C186" s="87"/>
      <c r="D186" s="87"/>
      <c r="E186" s="87"/>
    </row>
    <row r="187" spans="1:5" x14ac:dyDescent="0.25">
      <c r="A187" s="87"/>
      <c r="C187" s="87"/>
      <c r="D187" s="87"/>
      <c r="E187" s="87"/>
    </row>
    <row r="188" spans="1:5" x14ac:dyDescent="0.25">
      <c r="A188" s="87"/>
      <c r="C188" s="87"/>
      <c r="D188" s="87"/>
      <c r="E188" s="87"/>
    </row>
    <row r="189" spans="1:5" x14ac:dyDescent="0.25">
      <c r="A189" s="87"/>
      <c r="C189" s="87"/>
      <c r="D189" s="87"/>
      <c r="E189" s="87"/>
    </row>
    <row r="190" spans="1:5" x14ac:dyDescent="0.25">
      <c r="A190" s="87"/>
      <c r="C190" s="87"/>
      <c r="D190" s="87"/>
      <c r="E190" s="87"/>
    </row>
    <row r="191" spans="1:5" x14ac:dyDescent="0.25">
      <c r="A191" s="87"/>
      <c r="C191" s="87"/>
      <c r="D191" s="87"/>
      <c r="E191" s="87"/>
    </row>
    <row r="192" spans="1:5" x14ac:dyDescent="0.25">
      <c r="A192" s="87"/>
      <c r="C192" s="87"/>
      <c r="D192" s="87"/>
      <c r="E192" s="87"/>
    </row>
    <row r="193" spans="1:5" x14ac:dyDescent="0.25">
      <c r="A193" s="87"/>
      <c r="C193" s="87"/>
      <c r="D193" s="87"/>
      <c r="E193" s="87"/>
    </row>
    <row r="194" spans="1:5" x14ac:dyDescent="0.25">
      <c r="A194" s="87"/>
      <c r="C194" s="87"/>
      <c r="D194" s="87"/>
      <c r="E194" s="87"/>
    </row>
    <row r="195" spans="1:5" x14ac:dyDescent="0.25">
      <c r="A195" s="87"/>
      <c r="C195" s="87"/>
      <c r="D195" s="87"/>
      <c r="E195" s="87"/>
    </row>
    <row r="196" spans="1:5" x14ac:dyDescent="0.25">
      <c r="A196" s="87"/>
      <c r="C196" s="87"/>
      <c r="D196" s="87"/>
      <c r="E196" s="87"/>
    </row>
    <row r="197" spans="1:5" x14ac:dyDescent="0.25">
      <c r="A197" s="87"/>
      <c r="C197" s="87"/>
      <c r="D197" s="87"/>
      <c r="E197" s="87"/>
    </row>
    <row r="198" spans="1:5" x14ac:dyDescent="0.25">
      <c r="A198" s="87"/>
      <c r="C198" s="87"/>
      <c r="D198" s="87"/>
      <c r="E198" s="87"/>
    </row>
    <row r="199" spans="1:5" x14ac:dyDescent="0.25">
      <c r="A199" s="87"/>
      <c r="C199" s="87"/>
      <c r="D199" s="87"/>
      <c r="E199" s="87"/>
    </row>
    <row r="200" spans="1:5" x14ac:dyDescent="0.25">
      <c r="A200" s="87"/>
      <c r="C200" s="87"/>
      <c r="D200" s="87"/>
      <c r="E200" s="87"/>
    </row>
    <row r="201" spans="1:5" x14ac:dyDescent="0.25">
      <c r="A201" s="87"/>
      <c r="C201" s="87"/>
      <c r="D201" s="87"/>
      <c r="E201" s="87"/>
    </row>
    <row r="202" spans="1:5" x14ac:dyDescent="0.25">
      <c r="A202" s="87"/>
      <c r="C202" s="87"/>
      <c r="D202" s="87"/>
      <c r="E202" s="87"/>
    </row>
    <row r="203" spans="1:5" x14ac:dyDescent="0.25">
      <c r="A203" s="87"/>
      <c r="C203" s="87"/>
      <c r="D203" s="87"/>
      <c r="E203" s="87"/>
    </row>
    <row r="204" spans="1:5" x14ac:dyDescent="0.25">
      <c r="A204" s="87"/>
      <c r="C204" s="87"/>
      <c r="D204" s="87"/>
      <c r="E204" s="87"/>
    </row>
    <row r="205" spans="1:5" x14ac:dyDescent="0.25">
      <c r="A205" s="87"/>
      <c r="C205" s="87"/>
      <c r="D205" s="87"/>
      <c r="E205" s="87"/>
    </row>
    <row r="206" spans="1:5" x14ac:dyDescent="0.25">
      <c r="A206" s="87"/>
      <c r="C206" s="87"/>
      <c r="D206" s="87"/>
      <c r="E206" s="87"/>
    </row>
    <row r="207" spans="1:5" x14ac:dyDescent="0.25">
      <c r="A207" s="87"/>
      <c r="C207" s="87"/>
      <c r="D207" s="87"/>
      <c r="E207" s="87"/>
    </row>
    <row r="208" spans="1:5" x14ac:dyDescent="0.25">
      <c r="A208" s="87"/>
      <c r="C208" s="87"/>
      <c r="D208" s="87"/>
      <c r="E208" s="87"/>
    </row>
    <row r="209" spans="1:5" x14ac:dyDescent="0.25">
      <c r="A209" s="87"/>
      <c r="C209" s="87"/>
      <c r="D209" s="87"/>
      <c r="E209" s="87"/>
    </row>
    <row r="210" spans="1:5" x14ac:dyDescent="0.25">
      <c r="A210" s="87"/>
      <c r="C210" s="87"/>
      <c r="D210" s="87"/>
      <c r="E210" s="87"/>
    </row>
    <row r="211" spans="1:5" x14ac:dyDescent="0.25">
      <c r="A211" s="87"/>
      <c r="C211" s="87"/>
      <c r="D211" s="87"/>
      <c r="E211" s="87"/>
    </row>
    <row r="212" spans="1:5" x14ac:dyDescent="0.25">
      <c r="A212" s="87"/>
      <c r="C212" s="87"/>
      <c r="D212" s="87"/>
      <c r="E212" s="87"/>
    </row>
    <row r="213" spans="1:5" x14ac:dyDescent="0.25">
      <c r="A213" s="87"/>
      <c r="C213" s="87"/>
      <c r="D213" s="87"/>
      <c r="E213" s="87"/>
    </row>
    <row r="214" spans="1:5" x14ac:dyDescent="0.25">
      <c r="A214" s="87"/>
      <c r="C214" s="87"/>
      <c r="D214" s="87"/>
      <c r="E214" s="87"/>
    </row>
    <row r="215" spans="1:5" x14ac:dyDescent="0.25">
      <c r="A215" s="87"/>
      <c r="C215" s="87"/>
      <c r="D215" s="87"/>
      <c r="E215" s="87"/>
    </row>
    <row r="216" spans="1:5" x14ac:dyDescent="0.25">
      <c r="A216" s="87"/>
      <c r="C216" s="87"/>
      <c r="D216" s="87"/>
      <c r="E216" s="87"/>
    </row>
    <row r="217" spans="1:5" x14ac:dyDescent="0.25">
      <c r="A217" s="87"/>
      <c r="C217" s="87"/>
      <c r="D217" s="87"/>
      <c r="E217" s="87"/>
    </row>
    <row r="218" spans="1:5" x14ac:dyDescent="0.25">
      <c r="A218" s="87"/>
      <c r="C218" s="87"/>
      <c r="D218" s="87"/>
      <c r="E218" s="87"/>
    </row>
    <row r="219" spans="1:5" x14ac:dyDescent="0.25">
      <c r="A219" s="87"/>
      <c r="C219" s="87"/>
      <c r="D219" s="87"/>
      <c r="E219" s="87"/>
    </row>
    <row r="220" spans="1:5" x14ac:dyDescent="0.25">
      <c r="A220" s="87"/>
      <c r="C220" s="87"/>
      <c r="D220" s="87"/>
      <c r="E220" s="87"/>
    </row>
    <row r="221" spans="1:5" x14ac:dyDescent="0.25">
      <c r="A221" s="87"/>
      <c r="C221" s="87"/>
      <c r="D221" s="87"/>
      <c r="E221" s="87"/>
    </row>
    <row r="222" spans="1:5" x14ac:dyDescent="0.25">
      <c r="A222" s="87"/>
      <c r="C222" s="87"/>
      <c r="D222" s="87"/>
      <c r="E222" s="87"/>
    </row>
    <row r="223" spans="1:5" x14ac:dyDescent="0.25">
      <c r="A223" s="87"/>
      <c r="C223" s="87"/>
      <c r="D223" s="87"/>
      <c r="E223" s="87"/>
    </row>
    <row r="224" spans="1:5" x14ac:dyDescent="0.25">
      <c r="A224" s="87"/>
      <c r="C224" s="87"/>
      <c r="D224" s="87"/>
      <c r="E224" s="87"/>
    </row>
    <row r="225" spans="1:5" x14ac:dyDescent="0.25">
      <c r="A225" s="87"/>
      <c r="C225" s="87"/>
      <c r="D225" s="87"/>
      <c r="E225" s="87"/>
    </row>
    <row r="226" spans="1:5" x14ac:dyDescent="0.25">
      <c r="A226" s="87"/>
      <c r="C226" s="87"/>
      <c r="D226" s="87"/>
      <c r="E226" s="87"/>
    </row>
    <row r="227" spans="1:5" x14ac:dyDescent="0.25">
      <c r="A227" s="87"/>
      <c r="C227" s="87"/>
      <c r="D227" s="87"/>
      <c r="E227" s="87"/>
    </row>
    <row r="228" spans="1:5" x14ac:dyDescent="0.25">
      <c r="A228" s="87"/>
      <c r="C228" s="87"/>
      <c r="D228" s="87"/>
      <c r="E228" s="87"/>
    </row>
    <row r="229" spans="1:5" x14ac:dyDescent="0.25">
      <c r="A229" s="87"/>
      <c r="C229" s="87"/>
      <c r="D229" s="87"/>
      <c r="E229" s="87"/>
    </row>
    <row r="230" spans="1:5" x14ac:dyDescent="0.25">
      <c r="A230" s="87"/>
      <c r="C230" s="87"/>
      <c r="D230" s="87"/>
      <c r="E230" s="87"/>
    </row>
    <row r="231" spans="1:5" x14ac:dyDescent="0.25">
      <c r="A231" s="87"/>
      <c r="C231" s="87"/>
      <c r="D231" s="87"/>
      <c r="E231" s="87"/>
    </row>
    <row r="232" spans="1:5" x14ac:dyDescent="0.25">
      <c r="A232" s="87"/>
      <c r="C232" s="87"/>
      <c r="D232" s="87"/>
      <c r="E232" s="87"/>
    </row>
    <row r="233" spans="1:5" x14ac:dyDescent="0.25">
      <c r="A233" s="87"/>
      <c r="C233" s="87"/>
      <c r="D233" s="87"/>
      <c r="E233" s="87"/>
    </row>
    <row r="234" spans="1:5" x14ac:dyDescent="0.25">
      <c r="A234" s="87"/>
      <c r="C234" s="87"/>
      <c r="D234" s="87"/>
      <c r="E234" s="87"/>
    </row>
    <row r="235" spans="1:5" x14ac:dyDescent="0.25">
      <c r="A235" s="87"/>
      <c r="C235" s="87"/>
      <c r="D235" s="87"/>
      <c r="E235" s="87"/>
    </row>
    <row r="236" spans="1:5" x14ac:dyDescent="0.25">
      <c r="A236" s="87"/>
      <c r="C236" s="87"/>
      <c r="D236" s="87"/>
      <c r="E236" s="87"/>
    </row>
    <row r="237" spans="1:5" x14ac:dyDescent="0.25">
      <c r="A237" s="87"/>
      <c r="C237" s="87"/>
      <c r="D237" s="87"/>
      <c r="E237" s="87"/>
    </row>
    <row r="238" spans="1:5" x14ac:dyDescent="0.25">
      <c r="A238" s="87"/>
      <c r="C238" s="87"/>
      <c r="D238" s="87"/>
      <c r="E238" s="87"/>
    </row>
    <row r="239" spans="1:5" x14ac:dyDescent="0.25">
      <c r="A239" s="87"/>
      <c r="C239" s="87"/>
      <c r="D239" s="87"/>
      <c r="E239" s="87"/>
    </row>
    <row r="240" spans="1:5" x14ac:dyDescent="0.25">
      <c r="A240" s="87"/>
      <c r="C240" s="87"/>
      <c r="D240" s="87"/>
      <c r="E240" s="87"/>
    </row>
    <row r="241" spans="1:5" x14ac:dyDescent="0.25">
      <c r="A241" s="87"/>
      <c r="C241" s="87"/>
      <c r="D241" s="87"/>
      <c r="E241" s="87"/>
    </row>
    <row r="242" spans="1:5" x14ac:dyDescent="0.25">
      <c r="A242" s="87"/>
      <c r="C242" s="87"/>
      <c r="D242" s="87"/>
      <c r="E242" s="87"/>
    </row>
    <row r="243" spans="1:5" x14ac:dyDescent="0.25">
      <c r="A243" s="87"/>
      <c r="C243" s="87"/>
      <c r="D243" s="87"/>
      <c r="E243" s="87"/>
    </row>
    <row r="244" spans="1:5" x14ac:dyDescent="0.25">
      <c r="A244" s="87"/>
      <c r="C244" s="87"/>
      <c r="D244" s="87"/>
      <c r="E244" s="87"/>
    </row>
    <row r="245" spans="1:5" x14ac:dyDescent="0.25">
      <c r="A245" s="87"/>
      <c r="C245" s="87"/>
      <c r="D245" s="87"/>
      <c r="E245" s="87"/>
    </row>
    <row r="246" spans="1:5" x14ac:dyDescent="0.25">
      <c r="A246" s="87"/>
      <c r="C246" s="87"/>
      <c r="D246" s="87"/>
      <c r="E246" s="87"/>
    </row>
    <row r="247" spans="1:5" x14ac:dyDescent="0.25">
      <c r="A247" s="87"/>
      <c r="C247" s="87"/>
      <c r="D247" s="87"/>
      <c r="E247" s="87"/>
    </row>
    <row r="248" spans="1:5" x14ac:dyDescent="0.25">
      <c r="A248" s="87"/>
      <c r="C248" s="87"/>
      <c r="D248" s="87"/>
      <c r="E248" s="87"/>
    </row>
    <row r="249" spans="1:5" x14ac:dyDescent="0.25">
      <c r="A249" s="87"/>
      <c r="C249" s="87"/>
      <c r="D249" s="87"/>
      <c r="E249" s="87"/>
    </row>
    <row r="250" spans="1:5" x14ac:dyDescent="0.25">
      <c r="A250" s="87"/>
      <c r="C250" s="87"/>
      <c r="D250" s="87"/>
      <c r="E250" s="87"/>
    </row>
    <row r="251" spans="1:5" x14ac:dyDescent="0.25">
      <c r="A251" s="87"/>
      <c r="C251" s="87"/>
      <c r="D251" s="87"/>
      <c r="E251" s="87"/>
    </row>
    <row r="252" spans="1:5" x14ac:dyDescent="0.25">
      <c r="A252" s="87"/>
      <c r="C252" s="87"/>
      <c r="D252" s="87"/>
      <c r="E252" s="87"/>
    </row>
    <row r="253" spans="1:5" x14ac:dyDescent="0.25">
      <c r="A253" s="87"/>
      <c r="C253" s="87"/>
      <c r="D253" s="87"/>
      <c r="E253" s="87"/>
    </row>
    <row r="254" spans="1:5" x14ac:dyDescent="0.25">
      <c r="A254" s="87"/>
      <c r="C254" s="87"/>
      <c r="D254" s="87"/>
      <c r="E254" s="87"/>
    </row>
    <row r="255" spans="1:5" x14ac:dyDescent="0.25">
      <c r="A255" s="87"/>
      <c r="C255" s="87"/>
      <c r="D255" s="87"/>
      <c r="E255" s="87"/>
    </row>
    <row r="256" spans="1:5" x14ac:dyDescent="0.25">
      <c r="A256" s="87"/>
      <c r="C256" s="87"/>
      <c r="D256" s="87"/>
      <c r="E256" s="87"/>
    </row>
    <row r="257" spans="1:5" x14ac:dyDescent="0.25">
      <c r="A257" s="87"/>
      <c r="C257" s="87"/>
      <c r="D257" s="87"/>
      <c r="E257" s="87"/>
    </row>
    <row r="258" spans="1:5" x14ac:dyDescent="0.25">
      <c r="A258" s="87"/>
      <c r="C258" s="87"/>
      <c r="D258" s="87"/>
      <c r="E258" s="87"/>
    </row>
    <row r="259" spans="1:5" x14ac:dyDescent="0.25">
      <c r="A259" s="87"/>
      <c r="C259" s="87"/>
      <c r="D259" s="87"/>
      <c r="E259" s="87"/>
    </row>
    <row r="260" spans="1:5" x14ac:dyDescent="0.25">
      <c r="A260" s="87"/>
      <c r="C260" s="87"/>
      <c r="D260" s="87"/>
      <c r="E260" s="87"/>
    </row>
    <row r="261" spans="1:5" x14ac:dyDescent="0.25">
      <c r="A261" s="87"/>
      <c r="C261" s="87"/>
      <c r="D261" s="87"/>
      <c r="E261" s="87"/>
    </row>
    <row r="262" spans="1:5" x14ac:dyDescent="0.25">
      <c r="A262" s="87"/>
      <c r="C262" s="87"/>
      <c r="D262" s="87"/>
      <c r="E262" s="87"/>
    </row>
    <row r="263" spans="1:5" x14ac:dyDescent="0.25">
      <c r="A263" s="87"/>
      <c r="C263" s="87"/>
      <c r="D263" s="87"/>
      <c r="E263" s="87"/>
    </row>
    <row r="264" spans="1:5" x14ac:dyDescent="0.25">
      <c r="A264" s="87"/>
      <c r="C264" s="87"/>
      <c r="D264" s="87"/>
      <c r="E264" s="87"/>
    </row>
    <row r="265" spans="1:5" x14ac:dyDescent="0.25">
      <c r="A265" s="87"/>
      <c r="C265" s="87"/>
      <c r="D265" s="87"/>
      <c r="E265" s="87"/>
    </row>
    <row r="266" spans="1:5" x14ac:dyDescent="0.25">
      <c r="A266" s="87"/>
      <c r="C266" s="87"/>
      <c r="D266" s="87"/>
      <c r="E266" s="87"/>
    </row>
    <row r="267" spans="1:5" x14ac:dyDescent="0.25">
      <c r="A267" s="87"/>
      <c r="C267" s="87"/>
      <c r="D267" s="87"/>
      <c r="E267" s="87"/>
    </row>
    <row r="268" spans="1:5" x14ac:dyDescent="0.25">
      <c r="A268" s="87"/>
      <c r="C268" s="87"/>
      <c r="D268" s="87"/>
      <c r="E268" s="87"/>
    </row>
    <row r="269" spans="1:5" x14ac:dyDescent="0.25">
      <c r="A269" s="87"/>
      <c r="C269" s="87"/>
      <c r="D269" s="87"/>
      <c r="E269" s="87"/>
    </row>
    <row r="270" spans="1:5" x14ac:dyDescent="0.25">
      <c r="A270" s="87"/>
      <c r="C270" s="87"/>
      <c r="D270" s="87"/>
      <c r="E270" s="87"/>
    </row>
    <row r="271" spans="1:5" x14ac:dyDescent="0.25">
      <c r="A271" s="87"/>
      <c r="C271" s="87"/>
      <c r="D271" s="87"/>
      <c r="E271" s="87"/>
    </row>
    <row r="272" spans="1:5" x14ac:dyDescent="0.25">
      <c r="A272" s="87"/>
      <c r="C272" s="87"/>
      <c r="D272" s="87"/>
      <c r="E272" s="87"/>
    </row>
    <row r="273" spans="1:5" x14ac:dyDescent="0.25">
      <c r="A273" s="87"/>
      <c r="C273" s="87"/>
      <c r="D273" s="87"/>
      <c r="E273" s="87"/>
    </row>
    <row r="274" spans="1:5" x14ac:dyDescent="0.25">
      <c r="A274" s="87"/>
      <c r="C274" s="87"/>
      <c r="D274" s="87"/>
      <c r="E274" s="87"/>
    </row>
    <row r="275" spans="1:5" x14ac:dyDescent="0.25">
      <c r="A275" s="87"/>
      <c r="C275" s="87"/>
      <c r="D275" s="87"/>
      <c r="E275" s="87"/>
    </row>
    <row r="276" spans="1:5" x14ac:dyDescent="0.25">
      <c r="A276" s="87"/>
      <c r="C276" s="87"/>
      <c r="D276" s="87"/>
      <c r="E276" s="87"/>
    </row>
    <row r="277" spans="1:5" x14ac:dyDescent="0.25">
      <c r="A277" s="87"/>
      <c r="C277" s="87"/>
      <c r="D277" s="87"/>
      <c r="E277" s="87"/>
    </row>
    <row r="278" spans="1:5" x14ac:dyDescent="0.25">
      <c r="A278" s="87"/>
      <c r="C278" s="87"/>
      <c r="D278" s="87"/>
      <c r="E278" s="87"/>
    </row>
    <row r="279" spans="1:5" x14ac:dyDescent="0.25">
      <c r="A279" s="87"/>
      <c r="C279" s="87"/>
      <c r="D279" s="87"/>
      <c r="E279" s="87"/>
    </row>
    <row r="280" spans="1:5" x14ac:dyDescent="0.25">
      <c r="A280" s="87"/>
      <c r="C280" s="87"/>
      <c r="D280" s="87"/>
      <c r="E280" s="87"/>
    </row>
    <row r="281" spans="1:5" x14ac:dyDescent="0.25">
      <c r="A281" s="87"/>
      <c r="C281" s="87"/>
      <c r="D281" s="87"/>
      <c r="E281" s="87"/>
    </row>
    <row r="282" spans="1:5" x14ac:dyDescent="0.25">
      <c r="A282" s="87"/>
      <c r="C282" s="87"/>
      <c r="D282" s="87"/>
      <c r="E282" s="87"/>
    </row>
    <row r="283" spans="1:5" x14ac:dyDescent="0.25">
      <c r="A283" s="87"/>
      <c r="C283" s="87"/>
      <c r="D283" s="87"/>
      <c r="E283" s="87"/>
    </row>
    <row r="284" spans="1:5" x14ac:dyDescent="0.25">
      <c r="A284" s="87"/>
      <c r="C284" s="87"/>
      <c r="D284" s="87"/>
      <c r="E284" s="87"/>
    </row>
    <row r="285" spans="1:5" x14ac:dyDescent="0.25">
      <c r="A285" s="87"/>
      <c r="C285" s="87"/>
      <c r="D285" s="87"/>
      <c r="E285" s="87"/>
    </row>
    <row r="286" spans="1:5" x14ac:dyDescent="0.25">
      <c r="A286" s="87"/>
      <c r="C286" s="87"/>
      <c r="D286" s="87"/>
      <c r="E286" s="87"/>
    </row>
    <row r="287" spans="1:5" x14ac:dyDescent="0.25">
      <c r="A287" s="87"/>
      <c r="C287" s="87"/>
      <c r="D287" s="87"/>
      <c r="E287" s="87"/>
    </row>
    <row r="288" spans="1:5" x14ac:dyDescent="0.25">
      <c r="A288" s="87"/>
      <c r="C288" s="87"/>
      <c r="D288" s="87"/>
      <c r="E288" s="87"/>
    </row>
    <row r="289" spans="1:5" x14ac:dyDescent="0.25">
      <c r="A289" s="87"/>
      <c r="C289" s="87"/>
      <c r="D289" s="87"/>
      <c r="E289" s="87"/>
    </row>
    <row r="290" spans="1:5" x14ac:dyDescent="0.25">
      <c r="A290" s="87"/>
      <c r="C290" s="87"/>
      <c r="D290" s="87"/>
      <c r="E290" s="87"/>
    </row>
    <row r="291" spans="1:5" x14ac:dyDescent="0.25">
      <c r="A291" s="87"/>
      <c r="C291" s="87"/>
      <c r="D291" s="87"/>
      <c r="E291" s="87"/>
    </row>
    <row r="292" spans="1:5" x14ac:dyDescent="0.25">
      <c r="A292" s="87"/>
      <c r="C292" s="87"/>
      <c r="D292" s="87"/>
      <c r="E292" s="87"/>
    </row>
    <row r="293" spans="1:5" x14ac:dyDescent="0.25">
      <c r="A293" s="87"/>
      <c r="C293" s="87"/>
      <c r="D293" s="87"/>
      <c r="E293" s="87"/>
    </row>
    <row r="294" spans="1:5" x14ac:dyDescent="0.25">
      <c r="A294" s="87"/>
      <c r="C294" s="87"/>
      <c r="D294" s="87"/>
      <c r="E294" s="87"/>
    </row>
    <row r="295" spans="1:5" x14ac:dyDescent="0.25">
      <c r="A295" s="87"/>
      <c r="C295" s="87"/>
      <c r="D295" s="87"/>
      <c r="E295" s="87"/>
    </row>
    <row r="296" spans="1:5" x14ac:dyDescent="0.25">
      <c r="A296" s="87"/>
      <c r="C296" s="87"/>
      <c r="D296" s="87"/>
      <c r="E296" s="87"/>
    </row>
    <row r="297" spans="1:5" x14ac:dyDescent="0.25">
      <c r="A297" s="87"/>
      <c r="C297" s="87"/>
      <c r="D297" s="87"/>
      <c r="E297" s="87"/>
    </row>
    <row r="298" spans="1:5" x14ac:dyDescent="0.25">
      <c r="A298" s="87"/>
      <c r="C298" s="87"/>
      <c r="D298" s="87"/>
      <c r="E298" s="87"/>
    </row>
    <row r="299" spans="1:5" x14ac:dyDescent="0.25">
      <c r="A299" s="87"/>
      <c r="C299" s="87"/>
      <c r="D299" s="87"/>
      <c r="E299" s="87"/>
    </row>
    <row r="300" spans="1:5" x14ac:dyDescent="0.25">
      <c r="A300" s="87"/>
      <c r="C300" s="87"/>
      <c r="D300" s="87"/>
      <c r="E300" s="87"/>
    </row>
    <row r="301" spans="1:5" x14ac:dyDescent="0.25">
      <c r="A301" s="87"/>
      <c r="C301" s="87"/>
      <c r="D301" s="87"/>
      <c r="E301" s="87"/>
    </row>
    <row r="302" spans="1:5" x14ac:dyDescent="0.25">
      <c r="A302" s="87"/>
      <c r="C302" s="87"/>
      <c r="D302" s="87"/>
      <c r="E302" s="87"/>
    </row>
    <row r="303" spans="1:5" x14ac:dyDescent="0.25">
      <c r="A303" s="87"/>
      <c r="C303" s="87"/>
      <c r="D303" s="87"/>
      <c r="E303" s="87"/>
    </row>
    <row r="304" spans="1:5" x14ac:dyDescent="0.25">
      <c r="A304" s="87"/>
      <c r="C304" s="87"/>
      <c r="D304" s="87"/>
      <c r="E304" s="87"/>
    </row>
    <row r="305" spans="1:5" x14ac:dyDescent="0.25">
      <c r="A305" s="87"/>
      <c r="C305" s="87"/>
      <c r="D305" s="87"/>
      <c r="E305" s="87"/>
    </row>
    <row r="306" spans="1:5" x14ac:dyDescent="0.25">
      <c r="A306" s="87"/>
      <c r="C306" s="87"/>
      <c r="D306" s="87"/>
      <c r="E306" s="87"/>
    </row>
    <row r="307" spans="1:5" x14ac:dyDescent="0.25">
      <c r="A307" s="87"/>
      <c r="C307" s="87"/>
      <c r="D307" s="87"/>
      <c r="E307" s="87"/>
    </row>
    <row r="308" spans="1:5" x14ac:dyDescent="0.25">
      <c r="A308" s="87"/>
      <c r="C308" s="87"/>
      <c r="D308" s="87"/>
      <c r="E308" s="87"/>
    </row>
    <row r="309" spans="1:5" x14ac:dyDescent="0.25">
      <c r="A309" s="87"/>
      <c r="C309" s="87"/>
      <c r="D309" s="87"/>
      <c r="E309" s="87"/>
    </row>
    <row r="310" spans="1:5" x14ac:dyDescent="0.25">
      <c r="A310" s="87"/>
      <c r="C310" s="87"/>
      <c r="D310" s="87"/>
      <c r="E310" s="87"/>
    </row>
    <row r="311" spans="1:5" x14ac:dyDescent="0.25">
      <c r="A311" s="87"/>
      <c r="C311" s="87"/>
      <c r="D311" s="87"/>
      <c r="E311" s="87"/>
    </row>
    <row r="312" spans="1:5" x14ac:dyDescent="0.25">
      <c r="A312" s="87"/>
      <c r="C312" s="87"/>
      <c r="D312" s="87"/>
      <c r="E312" s="87"/>
    </row>
    <row r="313" spans="1:5" x14ac:dyDescent="0.25">
      <c r="A313" s="87"/>
      <c r="C313" s="87"/>
      <c r="D313" s="87"/>
      <c r="E313" s="87"/>
    </row>
    <row r="314" spans="1:5" x14ac:dyDescent="0.25">
      <c r="A314" s="87"/>
      <c r="C314" s="87"/>
      <c r="D314" s="87"/>
      <c r="E314" s="87"/>
    </row>
    <row r="315" spans="1:5" x14ac:dyDescent="0.25">
      <c r="A315" s="87"/>
      <c r="C315" s="87"/>
      <c r="D315" s="87"/>
      <c r="E315" s="87"/>
    </row>
    <row r="316" spans="1:5" x14ac:dyDescent="0.25">
      <c r="A316" s="87"/>
      <c r="C316" s="87"/>
      <c r="D316" s="87"/>
      <c r="E316" s="87"/>
    </row>
    <row r="317" spans="1:5" x14ac:dyDescent="0.25">
      <c r="A317" s="87"/>
      <c r="C317" s="87"/>
      <c r="D317" s="87"/>
      <c r="E317" s="87"/>
    </row>
    <row r="318" spans="1:5" x14ac:dyDescent="0.25">
      <c r="A318" s="87"/>
      <c r="C318" s="87"/>
      <c r="D318" s="87"/>
      <c r="E318" s="87"/>
    </row>
    <row r="319" spans="1:5" x14ac:dyDescent="0.25">
      <c r="A319" s="87"/>
      <c r="C319" s="87"/>
      <c r="D319" s="87"/>
      <c r="E319" s="87"/>
    </row>
    <row r="320" spans="1:5" x14ac:dyDescent="0.25">
      <c r="A320" s="87"/>
      <c r="C320" s="87"/>
      <c r="D320" s="87"/>
      <c r="E320" s="87"/>
    </row>
    <row r="321" spans="1:5" x14ac:dyDescent="0.25">
      <c r="A321" s="87"/>
      <c r="C321" s="87"/>
      <c r="D321" s="87"/>
      <c r="E321" s="87"/>
    </row>
    <row r="322" spans="1:5" x14ac:dyDescent="0.25">
      <c r="A322" s="87"/>
      <c r="C322" s="87"/>
      <c r="D322" s="87"/>
      <c r="E322" s="87"/>
    </row>
    <row r="323" spans="1:5" x14ac:dyDescent="0.25">
      <c r="A323" s="87"/>
      <c r="C323" s="87"/>
      <c r="D323" s="87"/>
      <c r="E323" s="87"/>
    </row>
    <row r="324" spans="1:5" x14ac:dyDescent="0.25">
      <c r="A324" s="87"/>
      <c r="C324" s="87"/>
      <c r="D324" s="87"/>
      <c r="E324" s="87"/>
    </row>
    <row r="325" spans="1:5" x14ac:dyDescent="0.25">
      <c r="A325" s="87"/>
      <c r="C325" s="87"/>
      <c r="D325" s="87"/>
      <c r="E325" s="87"/>
    </row>
    <row r="326" spans="1:5" x14ac:dyDescent="0.25">
      <c r="A326" s="87"/>
      <c r="C326" s="87"/>
      <c r="D326" s="87"/>
      <c r="E326" s="87"/>
    </row>
    <row r="327" spans="1:5" x14ac:dyDescent="0.25">
      <c r="A327" s="87"/>
      <c r="C327" s="87"/>
      <c r="D327" s="87"/>
      <c r="E327" s="87"/>
    </row>
    <row r="328" spans="1:5" x14ac:dyDescent="0.25">
      <c r="A328" s="87"/>
      <c r="C328" s="87"/>
      <c r="D328" s="87"/>
      <c r="E328" s="87"/>
    </row>
    <row r="329" spans="1:5" x14ac:dyDescent="0.25">
      <c r="A329" s="87"/>
      <c r="C329" s="87"/>
      <c r="D329" s="87"/>
      <c r="E329" s="87"/>
    </row>
    <row r="330" spans="1:5" x14ac:dyDescent="0.25">
      <c r="A330" s="87"/>
      <c r="C330" s="87"/>
      <c r="D330" s="87"/>
      <c r="E330" s="87"/>
    </row>
    <row r="331" spans="1:5" x14ac:dyDescent="0.25">
      <c r="A331" s="87"/>
      <c r="C331" s="87"/>
      <c r="D331" s="87"/>
      <c r="E331" s="87"/>
    </row>
    <row r="332" spans="1:5" x14ac:dyDescent="0.25">
      <c r="A332" s="87"/>
      <c r="C332" s="87"/>
      <c r="D332" s="87"/>
      <c r="E332" s="87"/>
    </row>
    <row r="333" spans="1:5" x14ac:dyDescent="0.25">
      <c r="A333" s="87"/>
      <c r="C333" s="87"/>
      <c r="D333" s="87"/>
      <c r="E333" s="87"/>
    </row>
    <row r="334" spans="1:5" x14ac:dyDescent="0.25">
      <c r="A334" s="87"/>
      <c r="C334" s="87"/>
      <c r="D334" s="87"/>
      <c r="E334" s="87"/>
    </row>
    <row r="335" spans="1:5" x14ac:dyDescent="0.25">
      <c r="A335" s="87"/>
      <c r="C335" s="87"/>
      <c r="D335" s="87"/>
      <c r="E335" s="87"/>
    </row>
    <row r="336" spans="1:5" x14ac:dyDescent="0.25">
      <c r="A336" s="87"/>
      <c r="C336" s="87"/>
      <c r="D336" s="87"/>
      <c r="E336" s="87"/>
    </row>
    <row r="337" spans="1:5" x14ac:dyDescent="0.25">
      <c r="A337" s="87"/>
      <c r="C337" s="87"/>
      <c r="D337" s="87"/>
      <c r="E337" s="87"/>
    </row>
    <row r="338" spans="1:5" x14ac:dyDescent="0.25">
      <c r="A338" s="87"/>
      <c r="C338" s="87"/>
      <c r="D338" s="87"/>
      <c r="E338" s="87"/>
    </row>
    <row r="339" spans="1:5" x14ac:dyDescent="0.25">
      <c r="A339" s="87"/>
      <c r="C339" s="87"/>
      <c r="D339" s="87"/>
      <c r="E339" s="87"/>
    </row>
    <row r="340" spans="1:5" x14ac:dyDescent="0.25">
      <c r="A340" s="87"/>
      <c r="C340" s="87"/>
      <c r="D340" s="87"/>
      <c r="E340" s="87"/>
    </row>
    <row r="341" spans="1:5" x14ac:dyDescent="0.25">
      <c r="A341" s="87"/>
      <c r="C341" s="87"/>
      <c r="D341" s="87"/>
      <c r="E341" s="87"/>
    </row>
    <row r="342" spans="1:5" x14ac:dyDescent="0.25">
      <c r="A342" s="87"/>
      <c r="C342" s="87"/>
      <c r="D342" s="87"/>
      <c r="E342" s="87"/>
    </row>
    <row r="343" spans="1:5" x14ac:dyDescent="0.25">
      <c r="A343" s="87"/>
      <c r="C343" s="87"/>
      <c r="D343" s="87"/>
      <c r="E343" s="87"/>
    </row>
    <row r="344" spans="1:5" x14ac:dyDescent="0.25">
      <c r="A344" s="87"/>
      <c r="C344" s="87"/>
      <c r="D344" s="87"/>
      <c r="E344" s="87"/>
    </row>
    <row r="345" spans="1:5" x14ac:dyDescent="0.25">
      <c r="A345" s="87"/>
      <c r="C345" s="87"/>
      <c r="D345" s="87"/>
      <c r="E345" s="87"/>
    </row>
    <row r="346" spans="1:5" x14ac:dyDescent="0.25">
      <c r="A346" s="87"/>
      <c r="C346" s="87"/>
      <c r="D346" s="87"/>
      <c r="E346" s="87"/>
    </row>
    <row r="347" spans="1:5" x14ac:dyDescent="0.25">
      <c r="A347" s="87"/>
      <c r="C347" s="87"/>
      <c r="D347" s="87"/>
      <c r="E347" s="87"/>
    </row>
    <row r="348" spans="1:5" x14ac:dyDescent="0.25">
      <c r="A348" s="87"/>
      <c r="C348" s="87"/>
      <c r="D348" s="87"/>
      <c r="E348" s="87"/>
    </row>
    <row r="349" spans="1:5" x14ac:dyDescent="0.25">
      <c r="A349" s="87"/>
      <c r="C349" s="87"/>
      <c r="D349" s="87"/>
      <c r="E349" s="87"/>
    </row>
    <row r="350" spans="1:5" x14ac:dyDescent="0.25">
      <c r="A350" s="87"/>
      <c r="C350" s="87"/>
      <c r="D350" s="87"/>
      <c r="E350" s="87"/>
    </row>
    <row r="351" spans="1:5" x14ac:dyDescent="0.25">
      <c r="A351" s="87"/>
      <c r="C351" s="87"/>
      <c r="D351" s="87"/>
      <c r="E351" s="87"/>
    </row>
    <row r="352" spans="1:5" x14ac:dyDescent="0.25">
      <c r="A352" s="87"/>
      <c r="C352" s="87"/>
      <c r="D352" s="87"/>
      <c r="E352" s="87"/>
    </row>
    <row r="353" spans="1:5" x14ac:dyDescent="0.25">
      <c r="A353" s="87"/>
      <c r="C353" s="87"/>
      <c r="D353" s="87"/>
      <c r="E353" s="87"/>
    </row>
    <row r="354" spans="1:5" x14ac:dyDescent="0.25">
      <c r="A354" s="87"/>
      <c r="C354" s="87"/>
      <c r="D354" s="87"/>
      <c r="E354" s="87"/>
    </row>
    <row r="355" spans="1:5" x14ac:dyDescent="0.25">
      <c r="A355" s="87"/>
      <c r="C355" s="87"/>
      <c r="D355" s="87"/>
      <c r="E355" s="87"/>
    </row>
    <row r="356" spans="1:5" x14ac:dyDescent="0.25">
      <c r="A356" s="87"/>
      <c r="C356" s="87"/>
      <c r="D356" s="87"/>
      <c r="E356" s="87"/>
    </row>
    <row r="357" spans="1:5" x14ac:dyDescent="0.25">
      <c r="A357" s="87"/>
      <c r="C357" s="87"/>
      <c r="D357" s="87"/>
      <c r="E357" s="87"/>
    </row>
    <row r="358" spans="1:5" x14ac:dyDescent="0.25">
      <c r="A358" s="87"/>
      <c r="C358" s="87"/>
      <c r="D358" s="87"/>
      <c r="E358" s="87"/>
    </row>
    <row r="359" spans="1:5" x14ac:dyDescent="0.25">
      <c r="A359" s="87"/>
      <c r="C359" s="87"/>
      <c r="D359" s="87"/>
      <c r="E359" s="87"/>
    </row>
    <row r="360" spans="1:5" x14ac:dyDescent="0.25">
      <c r="A360" s="87"/>
      <c r="C360" s="87"/>
      <c r="D360" s="87"/>
      <c r="E360" s="87"/>
    </row>
    <row r="361" spans="1:5" x14ac:dyDescent="0.25">
      <c r="A361" s="87"/>
      <c r="C361" s="87"/>
      <c r="D361" s="87"/>
      <c r="E361" s="87"/>
    </row>
    <row r="362" spans="1:5" x14ac:dyDescent="0.25">
      <c r="A362" s="87"/>
      <c r="C362" s="87"/>
      <c r="D362" s="87"/>
      <c r="E362" s="87"/>
    </row>
    <row r="363" spans="1:5" x14ac:dyDescent="0.25">
      <c r="A363" s="87"/>
      <c r="C363" s="87"/>
      <c r="D363" s="87"/>
      <c r="E363" s="87"/>
    </row>
    <row r="364" spans="1:5" x14ac:dyDescent="0.25">
      <c r="A364" s="87"/>
      <c r="C364" s="87"/>
      <c r="D364" s="87"/>
      <c r="E364" s="87"/>
    </row>
    <row r="365" spans="1:5" x14ac:dyDescent="0.25">
      <c r="A365" s="87"/>
      <c r="C365" s="87"/>
      <c r="D365" s="87"/>
      <c r="E365" s="87"/>
    </row>
    <row r="366" spans="1:5" x14ac:dyDescent="0.25">
      <c r="A366" s="87"/>
      <c r="C366" s="87"/>
      <c r="D366" s="87"/>
      <c r="E366" s="87"/>
    </row>
    <row r="367" spans="1:5" x14ac:dyDescent="0.25">
      <c r="A367" s="87"/>
      <c r="C367" s="87"/>
      <c r="D367" s="87"/>
      <c r="E367" s="87"/>
    </row>
    <row r="368" spans="1:5" x14ac:dyDescent="0.25">
      <c r="A368" s="87"/>
      <c r="C368" s="87"/>
      <c r="D368" s="87"/>
      <c r="E368" s="87"/>
    </row>
    <row r="369" spans="1:5" x14ac:dyDescent="0.25">
      <c r="A369" s="87"/>
      <c r="C369" s="87"/>
      <c r="D369" s="87"/>
      <c r="E369" s="87"/>
    </row>
    <row r="370" spans="1:5" x14ac:dyDescent="0.25">
      <c r="A370" s="87"/>
      <c r="C370" s="87"/>
      <c r="D370" s="87"/>
      <c r="E370" s="87"/>
    </row>
    <row r="371" spans="1:5" x14ac:dyDescent="0.25">
      <c r="A371" s="87"/>
      <c r="C371" s="87"/>
      <c r="D371" s="87"/>
      <c r="E371" s="87"/>
    </row>
    <row r="372" spans="1:5" x14ac:dyDescent="0.25">
      <c r="A372" s="87"/>
      <c r="C372" s="87"/>
      <c r="D372" s="87"/>
      <c r="E372" s="87"/>
    </row>
    <row r="373" spans="1:5" x14ac:dyDescent="0.25">
      <c r="A373" s="87"/>
      <c r="C373" s="87"/>
      <c r="D373" s="87"/>
      <c r="E373" s="87"/>
    </row>
    <row r="374" spans="1:5" x14ac:dyDescent="0.25">
      <c r="A374" s="87"/>
      <c r="C374" s="87"/>
      <c r="D374" s="87"/>
      <c r="E374" s="87"/>
    </row>
    <row r="375" spans="1:5" x14ac:dyDescent="0.25">
      <c r="A375" s="87"/>
      <c r="C375" s="87"/>
      <c r="D375" s="87"/>
      <c r="E375" s="87"/>
    </row>
    <row r="376" spans="1:5" x14ac:dyDescent="0.25">
      <c r="A376" s="87"/>
      <c r="C376" s="87"/>
      <c r="D376" s="87"/>
      <c r="E376" s="87"/>
    </row>
    <row r="377" spans="1:5" x14ac:dyDescent="0.25">
      <c r="A377" s="87"/>
      <c r="C377" s="87"/>
      <c r="D377" s="87"/>
      <c r="E377" s="87"/>
    </row>
    <row r="378" spans="1:5" x14ac:dyDescent="0.25">
      <c r="A378" s="87"/>
      <c r="C378" s="87"/>
      <c r="D378" s="87"/>
      <c r="E378" s="87"/>
    </row>
    <row r="379" spans="1:5" x14ac:dyDescent="0.25">
      <c r="A379" s="87"/>
      <c r="C379" s="87"/>
      <c r="D379" s="87"/>
      <c r="E379" s="87"/>
    </row>
    <row r="380" spans="1:5" x14ac:dyDescent="0.25">
      <c r="A380" s="87"/>
      <c r="C380" s="87"/>
      <c r="D380" s="87"/>
      <c r="E380" s="87"/>
    </row>
    <row r="381" spans="1:5" x14ac:dyDescent="0.25">
      <c r="A381" s="87"/>
      <c r="C381" s="87"/>
      <c r="D381" s="87"/>
      <c r="E381" s="87"/>
    </row>
    <row r="382" spans="1:5" x14ac:dyDescent="0.25">
      <c r="A382" s="87"/>
      <c r="C382" s="87"/>
      <c r="D382" s="87"/>
      <c r="E382" s="87"/>
    </row>
    <row r="383" spans="1:5" x14ac:dyDescent="0.25">
      <c r="A383" s="87"/>
      <c r="C383" s="87"/>
      <c r="D383" s="87"/>
      <c r="E383" s="87"/>
    </row>
    <row r="384" spans="1:5" x14ac:dyDescent="0.25">
      <c r="A384" s="87"/>
      <c r="C384" s="87"/>
      <c r="D384" s="87"/>
      <c r="E384" s="87"/>
    </row>
    <row r="385" spans="1:5" x14ac:dyDescent="0.25">
      <c r="A385" s="87"/>
      <c r="C385" s="87"/>
      <c r="D385" s="87"/>
      <c r="E385" s="87"/>
    </row>
    <row r="386" spans="1:5" x14ac:dyDescent="0.25">
      <c r="A386" s="87"/>
      <c r="C386" s="87"/>
      <c r="D386" s="87"/>
      <c r="E386" s="87"/>
    </row>
    <row r="387" spans="1:5" x14ac:dyDescent="0.25">
      <c r="A387" s="87"/>
      <c r="C387" s="87"/>
      <c r="D387" s="87"/>
      <c r="E387" s="87"/>
    </row>
    <row r="388" spans="1:5" x14ac:dyDescent="0.25">
      <c r="A388" s="87"/>
      <c r="C388" s="87"/>
      <c r="D388" s="87"/>
      <c r="E388" s="87"/>
    </row>
    <row r="389" spans="1:5" x14ac:dyDescent="0.25">
      <c r="A389" s="87"/>
      <c r="C389" s="87"/>
      <c r="D389" s="87"/>
      <c r="E389" s="87"/>
    </row>
    <row r="390" spans="1:5" x14ac:dyDescent="0.25">
      <c r="A390" s="87"/>
      <c r="C390" s="87"/>
      <c r="D390" s="87"/>
      <c r="E390" s="87"/>
    </row>
    <row r="391" spans="1:5" x14ac:dyDescent="0.25">
      <c r="A391" s="87"/>
      <c r="C391" s="87"/>
      <c r="D391" s="87"/>
      <c r="E391" s="87"/>
    </row>
    <row r="392" spans="1:5" x14ac:dyDescent="0.25">
      <c r="A392" s="87"/>
      <c r="C392" s="87"/>
      <c r="D392" s="87"/>
      <c r="E392" s="87"/>
    </row>
    <row r="393" spans="1:5" x14ac:dyDescent="0.25">
      <c r="A393" s="87"/>
      <c r="C393" s="87"/>
      <c r="D393" s="87"/>
      <c r="E393" s="87"/>
    </row>
    <row r="394" spans="1:5" x14ac:dyDescent="0.25">
      <c r="A394" s="87"/>
      <c r="C394" s="87"/>
      <c r="D394" s="87"/>
      <c r="E394" s="87"/>
    </row>
    <row r="395" spans="1:5" x14ac:dyDescent="0.25">
      <c r="A395" s="87"/>
      <c r="C395" s="87"/>
      <c r="D395" s="87"/>
      <c r="E395" s="87"/>
    </row>
    <row r="396" spans="1:5" x14ac:dyDescent="0.25">
      <c r="A396" s="87"/>
      <c r="C396" s="87"/>
      <c r="D396" s="87"/>
      <c r="E396" s="87"/>
    </row>
    <row r="397" spans="1:5" x14ac:dyDescent="0.25">
      <c r="A397" s="87"/>
      <c r="C397" s="87"/>
      <c r="D397" s="87"/>
      <c r="E397" s="87"/>
    </row>
    <row r="398" spans="1:5" x14ac:dyDescent="0.25">
      <c r="A398" s="87"/>
      <c r="C398" s="87"/>
      <c r="D398" s="87"/>
      <c r="E398" s="87"/>
    </row>
    <row r="399" spans="1:5" x14ac:dyDescent="0.25">
      <c r="A399" s="87"/>
      <c r="C399" s="87"/>
      <c r="D399" s="87"/>
      <c r="E399" s="87"/>
    </row>
    <row r="400" spans="1:5" x14ac:dyDescent="0.25">
      <c r="A400" s="87"/>
      <c r="C400" s="87"/>
      <c r="D400" s="87"/>
      <c r="E400" s="87"/>
    </row>
    <row r="401" spans="1:5" x14ac:dyDescent="0.25">
      <c r="A401" s="87"/>
      <c r="C401" s="87"/>
      <c r="D401" s="87"/>
      <c r="E401" s="87"/>
    </row>
    <row r="402" spans="1:5" x14ac:dyDescent="0.25">
      <c r="A402" s="87"/>
      <c r="C402" s="87"/>
      <c r="D402" s="87"/>
      <c r="E402" s="87"/>
    </row>
    <row r="403" spans="1:5" x14ac:dyDescent="0.25">
      <c r="A403" s="87"/>
      <c r="C403" s="87"/>
      <c r="D403" s="87"/>
      <c r="E403" s="87"/>
    </row>
    <row r="404" spans="1:5" x14ac:dyDescent="0.25">
      <c r="A404" s="87"/>
      <c r="C404" s="87"/>
      <c r="D404" s="87"/>
      <c r="E404" s="87"/>
    </row>
    <row r="405" spans="1:5" x14ac:dyDescent="0.25">
      <c r="A405" s="87"/>
      <c r="C405" s="87"/>
      <c r="D405" s="87"/>
      <c r="E405" s="87"/>
    </row>
    <row r="406" spans="1:5" x14ac:dyDescent="0.25">
      <c r="A406" s="87"/>
      <c r="C406" s="87"/>
      <c r="D406" s="87"/>
      <c r="E406" s="87"/>
    </row>
    <row r="407" spans="1:5" x14ac:dyDescent="0.25">
      <c r="A407" s="87"/>
      <c r="C407" s="87"/>
      <c r="D407" s="87"/>
      <c r="E407" s="87"/>
    </row>
    <row r="408" spans="1:5" x14ac:dyDescent="0.25">
      <c r="A408" s="87"/>
      <c r="C408" s="87"/>
      <c r="D408" s="87"/>
      <c r="E408" s="87"/>
    </row>
    <row r="409" spans="1:5" x14ac:dyDescent="0.25">
      <c r="A409" s="87"/>
      <c r="C409" s="87"/>
      <c r="D409" s="87"/>
      <c r="E409" s="87"/>
    </row>
    <row r="410" spans="1:5" x14ac:dyDescent="0.25">
      <c r="A410" s="87"/>
      <c r="C410" s="87"/>
      <c r="D410" s="87"/>
      <c r="E410" s="87"/>
    </row>
    <row r="411" spans="1:5" x14ac:dyDescent="0.25">
      <c r="A411" s="87"/>
      <c r="C411" s="87"/>
      <c r="D411" s="87"/>
      <c r="E411" s="87"/>
    </row>
    <row r="412" spans="1:5" x14ac:dyDescent="0.25">
      <c r="A412" s="87"/>
      <c r="C412" s="87"/>
      <c r="D412" s="87"/>
      <c r="E412" s="87"/>
    </row>
    <row r="413" spans="1:5" x14ac:dyDescent="0.25">
      <c r="A413" s="87"/>
      <c r="C413" s="87"/>
      <c r="D413" s="87"/>
      <c r="E413" s="87"/>
    </row>
    <row r="414" spans="1:5" x14ac:dyDescent="0.25">
      <c r="A414" s="87"/>
      <c r="C414" s="87"/>
      <c r="D414" s="87"/>
      <c r="E414" s="87"/>
    </row>
    <row r="415" spans="1:5" x14ac:dyDescent="0.25">
      <c r="A415" s="87"/>
      <c r="C415" s="87"/>
      <c r="D415" s="87"/>
      <c r="E415" s="87"/>
    </row>
    <row r="416" spans="1:5" x14ac:dyDescent="0.25">
      <c r="A416" s="87"/>
      <c r="C416" s="87"/>
      <c r="D416" s="87"/>
      <c r="E416" s="87"/>
    </row>
    <row r="417" spans="1:5" x14ac:dyDescent="0.25">
      <c r="A417" s="87"/>
      <c r="C417" s="87"/>
      <c r="D417" s="87"/>
      <c r="E417" s="87"/>
    </row>
    <row r="418" spans="1:5" x14ac:dyDescent="0.25">
      <c r="A418" s="87"/>
      <c r="C418" s="87"/>
      <c r="D418" s="87"/>
      <c r="E418" s="87"/>
    </row>
    <row r="419" spans="1:5" x14ac:dyDescent="0.25">
      <c r="A419" s="87"/>
      <c r="C419" s="87"/>
      <c r="D419" s="87"/>
      <c r="E419" s="87"/>
    </row>
    <row r="420" spans="1:5" x14ac:dyDescent="0.25">
      <c r="A420" s="87"/>
      <c r="C420" s="87"/>
      <c r="D420" s="87"/>
      <c r="E420" s="87"/>
    </row>
    <row r="421" spans="1:5" x14ac:dyDescent="0.25">
      <c r="A421" s="87"/>
      <c r="C421" s="87"/>
      <c r="D421" s="87"/>
      <c r="E421" s="87"/>
    </row>
    <row r="422" spans="1:5" x14ac:dyDescent="0.25">
      <c r="A422" s="87"/>
      <c r="C422" s="87"/>
      <c r="D422" s="87"/>
      <c r="E422" s="87"/>
    </row>
    <row r="423" spans="1:5" x14ac:dyDescent="0.25">
      <c r="A423" s="87"/>
      <c r="C423" s="87"/>
      <c r="D423" s="87"/>
      <c r="E423" s="87"/>
    </row>
    <row r="424" spans="1:5" x14ac:dyDescent="0.25">
      <c r="A424" s="87"/>
      <c r="C424" s="87"/>
      <c r="D424" s="87"/>
      <c r="E424" s="87"/>
    </row>
    <row r="425" spans="1:5" x14ac:dyDescent="0.25">
      <c r="A425" s="87"/>
      <c r="C425" s="87"/>
      <c r="D425" s="87"/>
      <c r="E425" s="87"/>
    </row>
    <row r="426" spans="1:5" x14ac:dyDescent="0.25">
      <c r="A426" s="87"/>
      <c r="C426" s="87"/>
      <c r="D426" s="87"/>
      <c r="E426" s="87"/>
    </row>
    <row r="427" spans="1:5" x14ac:dyDescent="0.25">
      <c r="A427" s="87"/>
      <c r="C427" s="87"/>
      <c r="D427" s="87"/>
      <c r="E427" s="87"/>
    </row>
    <row r="428" spans="1:5" x14ac:dyDescent="0.25">
      <c r="A428" s="87"/>
      <c r="C428" s="87"/>
      <c r="D428" s="87"/>
      <c r="E428" s="87"/>
    </row>
    <row r="429" spans="1:5" x14ac:dyDescent="0.25">
      <c r="A429" s="87"/>
      <c r="C429" s="87"/>
      <c r="D429" s="87"/>
      <c r="E429" s="87"/>
    </row>
    <row r="430" spans="1:5" x14ac:dyDescent="0.25">
      <c r="A430" s="87"/>
      <c r="C430" s="87"/>
      <c r="D430" s="87"/>
      <c r="E430" s="87"/>
    </row>
    <row r="431" spans="1:5" x14ac:dyDescent="0.25">
      <c r="A431" s="87"/>
      <c r="C431" s="87"/>
      <c r="D431" s="87"/>
      <c r="E431" s="87"/>
    </row>
    <row r="432" spans="1:5" x14ac:dyDescent="0.25">
      <c r="A432" s="87"/>
      <c r="C432" s="87"/>
      <c r="D432" s="87"/>
      <c r="E432" s="87"/>
    </row>
    <row r="433" spans="1:5" x14ac:dyDescent="0.25">
      <c r="A433" s="87"/>
      <c r="C433" s="87"/>
      <c r="D433" s="87"/>
      <c r="E433" s="87"/>
    </row>
    <row r="434" spans="1:5" x14ac:dyDescent="0.25">
      <c r="A434" s="87"/>
      <c r="C434" s="87"/>
      <c r="D434" s="87"/>
      <c r="E434" s="87"/>
    </row>
    <row r="435" spans="1:5" x14ac:dyDescent="0.25">
      <c r="A435" s="87"/>
      <c r="C435" s="87"/>
      <c r="D435" s="87"/>
      <c r="E435" s="87"/>
    </row>
    <row r="436" spans="1:5" x14ac:dyDescent="0.25">
      <c r="A436" s="87"/>
      <c r="C436" s="87"/>
      <c r="D436" s="87"/>
      <c r="E436" s="87"/>
    </row>
    <row r="437" spans="1:5" x14ac:dyDescent="0.25">
      <c r="A437" s="87"/>
      <c r="C437" s="87"/>
      <c r="D437" s="87"/>
      <c r="E437" s="87"/>
    </row>
    <row r="438" spans="1:5" x14ac:dyDescent="0.25">
      <c r="A438" s="87"/>
      <c r="C438" s="87"/>
      <c r="D438" s="87"/>
      <c r="E438" s="87"/>
    </row>
    <row r="439" spans="1:5" x14ac:dyDescent="0.25">
      <c r="A439" s="87"/>
      <c r="C439" s="87"/>
      <c r="D439" s="87"/>
      <c r="E439" s="87"/>
    </row>
    <row r="440" spans="1:5" x14ac:dyDescent="0.25">
      <c r="A440" s="87"/>
      <c r="C440" s="87"/>
      <c r="D440" s="87"/>
      <c r="E440" s="87"/>
    </row>
    <row r="441" spans="1:5" x14ac:dyDescent="0.25">
      <c r="A441" s="87"/>
      <c r="C441" s="87"/>
      <c r="D441" s="87"/>
      <c r="E441" s="87"/>
    </row>
    <row r="442" spans="1:5" x14ac:dyDescent="0.25">
      <c r="A442" s="87"/>
      <c r="C442" s="87"/>
      <c r="D442" s="87"/>
      <c r="E442" s="87"/>
    </row>
    <row r="443" spans="1:5" x14ac:dyDescent="0.25">
      <c r="A443" s="87"/>
      <c r="C443" s="87"/>
      <c r="D443" s="87"/>
      <c r="E443" s="87"/>
    </row>
    <row r="444" spans="1:5" x14ac:dyDescent="0.25">
      <c r="A444" s="87"/>
      <c r="C444" s="87"/>
      <c r="D444" s="87"/>
      <c r="E444" s="87"/>
    </row>
    <row r="445" spans="1:5" x14ac:dyDescent="0.25">
      <c r="A445" s="87"/>
      <c r="C445" s="87"/>
      <c r="D445" s="87"/>
      <c r="E445" s="87"/>
    </row>
    <row r="446" spans="1:5" x14ac:dyDescent="0.25">
      <c r="A446" s="87"/>
      <c r="C446" s="87"/>
      <c r="D446" s="87"/>
      <c r="E446" s="87"/>
    </row>
    <row r="447" spans="1:5" x14ac:dyDescent="0.25">
      <c r="A447" s="87"/>
      <c r="C447" s="87"/>
      <c r="D447" s="87"/>
      <c r="E447" s="87"/>
    </row>
    <row r="448" spans="1:5" x14ac:dyDescent="0.25">
      <c r="A448" s="87"/>
      <c r="C448" s="87"/>
      <c r="D448" s="87"/>
      <c r="E448" s="87"/>
    </row>
    <row r="449" spans="1:5" x14ac:dyDescent="0.25">
      <c r="A449" s="87"/>
      <c r="C449" s="87"/>
      <c r="D449" s="87"/>
      <c r="E449" s="87"/>
    </row>
    <row r="450" spans="1:5" x14ac:dyDescent="0.25">
      <c r="A450" s="87"/>
      <c r="C450" s="87"/>
      <c r="D450" s="87"/>
      <c r="E450" s="87"/>
    </row>
    <row r="451" spans="1:5" x14ac:dyDescent="0.25">
      <c r="A451" s="87"/>
      <c r="C451" s="87"/>
      <c r="D451" s="87"/>
      <c r="E451" s="87"/>
    </row>
    <row r="452" spans="1:5" x14ac:dyDescent="0.25">
      <c r="A452" s="87"/>
      <c r="C452" s="87"/>
      <c r="D452" s="87"/>
      <c r="E452" s="87"/>
    </row>
    <row r="453" spans="1:5" x14ac:dyDescent="0.25">
      <c r="A453" s="87"/>
      <c r="C453" s="87"/>
      <c r="D453" s="87"/>
      <c r="E453" s="87"/>
    </row>
    <row r="454" spans="1:5" x14ac:dyDescent="0.25">
      <c r="A454" s="87"/>
      <c r="C454" s="87"/>
      <c r="D454" s="87"/>
      <c r="E454" s="87"/>
    </row>
    <row r="455" spans="1:5" x14ac:dyDescent="0.25">
      <c r="A455" s="87"/>
      <c r="C455" s="87"/>
      <c r="D455" s="87"/>
      <c r="E455" s="87"/>
    </row>
    <row r="456" spans="1:5" x14ac:dyDescent="0.25">
      <c r="A456" s="87"/>
      <c r="C456" s="87"/>
      <c r="D456" s="87"/>
      <c r="E456" s="87"/>
    </row>
    <row r="457" spans="1:5" x14ac:dyDescent="0.25">
      <c r="A457" s="87"/>
      <c r="C457" s="87"/>
      <c r="D457" s="87"/>
      <c r="E457" s="87"/>
    </row>
    <row r="458" spans="1:5" x14ac:dyDescent="0.25">
      <c r="A458" s="87"/>
      <c r="C458" s="87"/>
      <c r="D458" s="87"/>
      <c r="E458" s="87"/>
    </row>
    <row r="459" spans="1:5" x14ac:dyDescent="0.25">
      <c r="A459" s="87"/>
      <c r="C459" s="87"/>
      <c r="D459" s="87"/>
      <c r="E459" s="87"/>
    </row>
    <row r="460" spans="1:5" x14ac:dyDescent="0.25">
      <c r="A460" s="87"/>
      <c r="C460" s="87"/>
      <c r="D460" s="87"/>
      <c r="E460" s="87"/>
    </row>
    <row r="461" spans="1:5" x14ac:dyDescent="0.25">
      <c r="A461" s="87"/>
      <c r="C461" s="87"/>
      <c r="D461" s="87"/>
      <c r="E461" s="87"/>
    </row>
    <row r="462" spans="1:5" x14ac:dyDescent="0.25">
      <c r="A462" s="87"/>
      <c r="C462" s="87"/>
      <c r="D462" s="87"/>
      <c r="E462" s="87"/>
    </row>
    <row r="463" spans="1:5" x14ac:dyDescent="0.25">
      <c r="A463" s="87"/>
      <c r="C463" s="87"/>
      <c r="D463" s="87"/>
      <c r="E463" s="87"/>
    </row>
    <row r="464" spans="1:5" x14ac:dyDescent="0.25">
      <c r="A464" s="87"/>
      <c r="C464" s="87"/>
      <c r="D464" s="87"/>
      <c r="E464" s="87"/>
    </row>
    <row r="465" spans="1:5" x14ac:dyDescent="0.25">
      <c r="A465" s="87"/>
      <c r="C465" s="87"/>
      <c r="D465" s="87"/>
      <c r="E465" s="87"/>
    </row>
    <row r="466" spans="1:5" x14ac:dyDescent="0.25">
      <c r="A466" s="87"/>
      <c r="C466" s="87"/>
      <c r="D466" s="87"/>
      <c r="E466" s="87"/>
    </row>
    <row r="467" spans="1:5" x14ac:dyDescent="0.25">
      <c r="A467" s="87"/>
      <c r="C467" s="87"/>
      <c r="D467" s="87"/>
      <c r="E467" s="87"/>
    </row>
    <row r="468" spans="1:5" x14ac:dyDescent="0.25">
      <c r="A468" s="87"/>
      <c r="C468" s="87"/>
      <c r="D468" s="87"/>
      <c r="E468" s="87"/>
    </row>
    <row r="469" spans="1:5" x14ac:dyDescent="0.25">
      <c r="A469" s="87"/>
      <c r="C469" s="87"/>
      <c r="D469" s="87"/>
      <c r="E469" s="87"/>
    </row>
    <row r="470" spans="1:5" x14ac:dyDescent="0.25">
      <c r="A470" s="87"/>
      <c r="C470" s="87"/>
      <c r="D470" s="87"/>
      <c r="E470" s="87"/>
    </row>
    <row r="471" spans="1:5" x14ac:dyDescent="0.25">
      <c r="A471" s="87"/>
      <c r="C471" s="87"/>
      <c r="D471" s="87"/>
      <c r="E471" s="87"/>
    </row>
    <row r="472" spans="1:5" x14ac:dyDescent="0.25">
      <c r="A472" s="87"/>
      <c r="C472" s="87"/>
      <c r="D472" s="87"/>
      <c r="E472" s="87"/>
    </row>
    <row r="473" spans="1:5" x14ac:dyDescent="0.25">
      <c r="A473" s="87"/>
      <c r="C473" s="87"/>
      <c r="D473" s="87"/>
      <c r="E473" s="87"/>
    </row>
    <row r="474" spans="1:5" x14ac:dyDescent="0.25">
      <c r="A474" s="87"/>
      <c r="C474" s="87"/>
      <c r="D474" s="87"/>
      <c r="E474" s="87"/>
    </row>
    <row r="475" spans="1:5" x14ac:dyDescent="0.25">
      <c r="A475" s="87"/>
      <c r="C475" s="87"/>
      <c r="D475" s="87"/>
      <c r="E475" s="87"/>
    </row>
    <row r="476" spans="1:5" x14ac:dyDescent="0.25">
      <c r="A476" s="87"/>
      <c r="C476" s="87"/>
      <c r="D476" s="87"/>
      <c r="E476" s="87"/>
    </row>
    <row r="477" spans="1:5" x14ac:dyDescent="0.25">
      <c r="A477" s="87"/>
      <c r="C477" s="87"/>
      <c r="D477" s="87"/>
      <c r="E477" s="87"/>
    </row>
    <row r="478" spans="1:5" x14ac:dyDescent="0.25">
      <c r="A478" s="87"/>
      <c r="C478" s="87"/>
      <c r="D478" s="87"/>
      <c r="E478" s="87"/>
    </row>
    <row r="479" spans="1:5" x14ac:dyDescent="0.25">
      <c r="A479" s="87"/>
      <c r="C479" s="87"/>
      <c r="D479" s="87"/>
      <c r="E479" s="87"/>
    </row>
    <row r="480" spans="1:5" x14ac:dyDescent="0.25">
      <c r="A480" s="87"/>
      <c r="C480" s="87"/>
      <c r="D480" s="87"/>
      <c r="E480" s="87"/>
    </row>
    <row r="481" spans="1:5" x14ac:dyDescent="0.25">
      <c r="A481" s="87"/>
      <c r="C481" s="87"/>
      <c r="D481" s="87"/>
      <c r="E481" s="87"/>
    </row>
    <row r="482" spans="1:5" x14ac:dyDescent="0.25">
      <c r="A482" s="87"/>
      <c r="C482" s="87"/>
      <c r="D482" s="87"/>
      <c r="E482" s="87"/>
    </row>
    <row r="483" spans="1:5" x14ac:dyDescent="0.25">
      <c r="A483" s="87"/>
      <c r="C483" s="87"/>
      <c r="D483" s="87"/>
      <c r="E483" s="87"/>
    </row>
    <row r="484" spans="1:5" x14ac:dyDescent="0.25">
      <c r="A484" s="87"/>
      <c r="C484" s="87"/>
      <c r="D484" s="87"/>
      <c r="E484" s="87"/>
    </row>
    <row r="485" spans="1:5" x14ac:dyDescent="0.25">
      <c r="A485" s="87"/>
      <c r="C485" s="87"/>
      <c r="D485" s="87"/>
      <c r="E485" s="87"/>
    </row>
    <row r="486" spans="1:5" x14ac:dyDescent="0.25">
      <c r="A486" s="87"/>
      <c r="C486" s="87"/>
      <c r="D486" s="87"/>
      <c r="E486" s="87"/>
    </row>
    <row r="487" spans="1:5" x14ac:dyDescent="0.25">
      <c r="A487" s="87"/>
      <c r="C487" s="87"/>
      <c r="D487" s="87"/>
      <c r="E487" s="87"/>
    </row>
    <row r="488" spans="1:5" x14ac:dyDescent="0.25">
      <c r="A488" s="87"/>
      <c r="C488" s="87"/>
      <c r="D488" s="87"/>
      <c r="E488" s="87"/>
    </row>
    <row r="489" spans="1:5" x14ac:dyDescent="0.25">
      <c r="A489" s="87"/>
      <c r="C489" s="87"/>
      <c r="D489" s="87"/>
      <c r="E489" s="87"/>
    </row>
    <row r="490" spans="1:5" x14ac:dyDescent="0.25">
      <c r="A490" s="87"/>
      <c r="C490" s="87"/>
      <c r="D490" s="87"/>
      <c r="E490" s="87"/>
    </row>
    <row r="491" spans="1:5" x14ac:dyDescent="0.25">
      <c r="A491" s="87"/>
      <c r="C491" s="87"/>
      <c r="D491" s="87"/>
      <c r="E491" s="87"/>
    </row>
    <row r="492" spans="1:5" x14ac:dyDescent="0.25">
      <c r="A492" s="87"/>
      <c r="C492" s="87"/>
      <c r="D492" s="87"/>
      <c r="E492" s="87"/>
    </row>
    <row r="493" spans="1:5" x14ac:dyDescent="0.25">
      <c r="A493" s="87"/>
      <c r="C493" s="87"/>
      <c r="D493" s="87"/>
      <c r="E493" s="87"/>
    </row>
    <row r="494" spans="1:5" x14ac:dyDescent="0.25">
      <c r="A494" s="87"/>
      <c r="C494" s="87"/>
      <c r="D494" s="87"/>
      <c r="E494" s="87"/>
    </row>
    <row r="495" spans="1:5" x14ac:dyDescent="0.25">
      <c r="A495" s="87"/>
      <c r="C495" s="87"/>
      <c r="D495" s="87"/>
      <c r="E495" s="87"/>
    </row>
    <row r="496" spans="1:5" x14ac:dyDescent="0.25">
      <c r="A496" s="87"/>
      <c r="C496" s="87"/>
      <c r="D496" s="87"/>
      <c r="E496" s="8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8" customWidth="1"/>
    <col min="2" max="2" width="12.5703125" style="17" customWidth="1"/>
    <col min="3" max="4" width="10.85546875" style="87" customWidth="1"/>
    <col min="5" max="6" width="16.140625" style="68" customWidth="1"/>
    <col min="7" max="9" width="13.28515625" style="87" customWidth="1"/>
    <col min="10" max="16384" width="13.28515625" style="87"/>
  </cols>
  <sheetData>
    <row r="1" spans="1:6" ht="45" customHeight="1" x14ac:dyDescent="0.25">
      <c r="A1" s="13" t="s">
        <v>87</v>
      </c>
      <c r="B1" s="14" t="s">
        <v>46</v>
      </c>
      <c r="C1" s="13" t="s">
        <v>88</v>
      </c>
      <c r="D1" s="13" t="s">
        <v>90</v>
      </c>
      <c r="E1" s="64" t="s">
        <v>110</v>
      </c>
      <c r="F1" s="64" t="s">
        <v>111</v>
      </c>
    </row>
    <row r="2" spans="1:6" ht="22.5" customHeight="1" x14ac:dyDescent="0.25">
      <c r="A2" s="44" t="s">
        <v>27</v>
      </c>
      <c r="B2" s="44" t="s">
        <v>73</v>
      </c>
      <c r="C2" s="45" t="s">
        <v>93</v>
      </c>
      <c r="D2" s="45" t="s">
        <v>112</v>
      </c>
      <c r="E2" s="65" t="s">
        <v>113</v>
      </c>
      <c r="F2" s="65" t="s">
        <v>114</v>
      </c>
    </row>
    <row r="3" spans="1:6" x14ac:dyDescent="0.25">
      <c r="A3" s="38" t="s">
        <v>6</v>
      </c>
      <c r="B3" s="44" t="s">
        <v>34</v>
      </c>
      <c r="C3" s="45"/>
      <c r="D3" s="45"/>
      <c r="E3" s="65" t="s">
        <v>115</v>
      </c>
      <c r="F3" s="65" t="s">
        <v>116</v>
      </c>
    </row>
    <row r="4" spans="1:6" x14ac:dyDescent="0.25">
      <c r="A4" s="46"/>
      <c r="B4" s="43"/>
      <c r="C4" s="27"/>
      <c r="D4" s="66"/>
      <c r="E4" s="67"/>
      <c r="F4" s="67"/>
    </row>
    <row r="5" spans="1:6" x14ac:dyDescent="0.25">
      <c r="A5" s="46"/>
      <c r="B5" s="43"/>
      <c r="C5" s="27"/>
      <c r="D5" s="66"/>
      <c r="E5" s="67"/>
      <c r="F5" s="67"/>
    </row>
    <row r="6" spans="1:6" x14ac:dyDescent="0.25">
      <c r="A6" s="46"/>
      <c r="B6" s="43"/>
      <c r="C6" s="27"/>
      <c r="D6" s="66"/>
      <c r="E6" s="67"/>
      <c r="F6" s="67"/>
    </row>
    <row r="7" spans="1:6" x14ac:dyDescent="0.25">
      <c r="A7" s="46"/>
      <c r="B7" s="43"/>
      <c r="C7" s="27"/>
      <c r="D7" s="66"/>
      <c r="E7" s="67"/>
      <c r="F7" s="67"/>
    </row>
    <row r="8" spans="1:6" x14ac:dyDescent="0.25">
      <c r="A8" s="46"/>
      <c r="B8" s="43"/>
      <c r="C8" s="27"/>
      <c r="D8" s="66"/>
      <c r="E8" s="67"/>
      <c r="F8" s="67"/>
    </row>
    <row r="9" spans="1:6" x14ac:dyDescent="0.25">
      <c r="A9" s="46"/>
      <c r="B9" s="43"/>
      <c r="C9" s="27"/>
      <c r="D9" s="66"/>
      <c r="E9" s="67"/>
      <c r="F9" s="67"/>
    </row>
    <row r="10" spans="1:6" x14ac:dyDescent="0.25">
      <c r="A10" s="46"/>
      <c r="B10" s="43"/>
      <c r="C10" s="27"/>
      <c r="D10" s="66"/>
      <c r="E10" s="67"/>
      <c r="F10" s="67"/>
    </row>
    <row r="11" spans="1:6" x14ac:dyDescent="0.25">
      <c r="A11" s="46"/>
      <c r="B11" s="43"/>
      <c r="C11" s="27"/>
      <c r="D11" s="66"/>
      <c r="E11" s="67"/>
      <c r="F11" s="67"/>
    </row>
    <row r="12" spans="1:6" x14ac:dyDescent="0.25">
      <c r="A12" s="46"/>
      <c r="B12" s="43"/>
      <c r="C12" s="27"/>
      <c r="D12" s="66"/>
      <c r="E12" s="67"/>
      <c r="F12" s="67"/>
    </row>
    <row r="13" spans="1:6" x14ac:dyDescent="0.25">
      <c r="A13" s="46"/>
      <c r="B13" s="43"/>
      <c r="C13" s="27"/>
      <c r="D13" s="66"/>
      <c r="E13" s="67"/>
      <c r="F13" s="67"/>
    </row>
    <row r="14" spans="1:6" x14ac:dyDescent="0.25">
      <c r="A14" s="46"/>
      <c r="B14" s="43"/>
      <c r="C14" s="27"/>
      <c r="D14" s="66"/>
      <c r="E14" s="67"/>
      <c r="F14" s="67"/>
    </row>
    <row r="15" spans="1:6" x14ac:dyDescent="0.25">
      <c r="A15" s="46"/>
      <c r="B15" s="43"/>
      <c r="C15" s="27"/>
      <c r="D15" s="66"/>
      <c r="E15" s="67"/>
      <c r="F15" s="67"/>
    </row>
    <row r="16" spans="1:6" x14ac:dyDescent="0.25">
      <c r="A16" s="46"/>
      <c r="B16" s="43"/>
      <c r="C16" s="27"/>
      <c r="D16" s="66"/>
      <c r="E16" s="67"/>
      <c r="F16" s="67"/>
    </row>
    <row r="17" spans="1:6" x14ac:dyDescent="0.25">
      <c r="A17" s="46"/>
      <c r="B17" s="43"/>
      <c r="C17" s="27"/>
      <c r="D17" s="66"/>
      <c r="E17" s="67"/>
      <c r="F17" s="67"/>
    </row>
    <row r="18" spans="1:6" x14ac:dyDescent="0.25">
      <c r="A18" s="46"/>
      <c r="B18" s="43"/>
      <c r="C18" s="27"/>
      <c r="D18" s="66"/>
      <c r="E18" s="67"/>
      <c r="F18" s="67"/>
    </row>
    <row r="19" spans="1:6" x14ac:dyDescent="0.25">
      <c r="A19" s="46"/>
      <c r="B19" s="43"/>
      <c r="C19" s="27"/>
      <c r="D19" s="66"/>
      <c r="E19" s="67"/>
      <c r="F19" s="67"/>
    </row>
    <row r="20" spans="1:6" x14ac:dyDescent="0.25">
      <c r="A20" s="46"/>
      <c r="B20" s="43"/>
      <c r="C20" s="27"/>
      <c r="D20" s="66"/>
      <c r="E20" s="67"/>
      <c r="F20" s="67"/>
    </row>
    <row r="21" spans="1:6" x14ac:dyDescent="0.25">
      <c r="A21" s="46"/>
      <c r="B21" s="43"/>
      <c r="C21" s="27"/>
      <c r="D21" s="66"/>
      <c r="E21" s="67"/>
      <c r="F21" s="67"/>
    </row>
    <row r="22" spans="1:6" x14ac:dyDescent="0.25">
      <c r="A22" s="46"/>
      <c r="B22" s="43"/>
      <c r="C22" s="27"/>
      <c r="D22" s="66"/>
      <c r="E22" s="67"/>
      <c r="F22" s="67"/>
    </row>
    <row r="23" spans="1:6" x14ac:dyDescent="0.25">
      <c r="A23" s="46"/>
      <c r="B23" s="43"/>
      <c r="C23" s="27"/>
      <c r="D23" s="66"/>
      <c r="E23" s="67"/>
      <c r="F23" s="67"/>
    </row>
    <row r="24" spans="1:6" x14ac:dyDescent="0.25">
      <c r="A24" s="46"/>
      <c r="B24" s="43"/>
      <c r="C24" s="27"/>
      <c r="D24" s="66"/>
      <c r="E24" s="67"/>
      <c r="F24" s="67"/>
    </row>
    <row r="25" spans="1:6" x14ac:dyDescent="0.25">
      <c r="A25" s="46"/>
      <c r="B25" s="43"/>
      <c r="C25" s="27"/>
      <c r="D25" s="66"/>
      <c r="E25" s="67"/>
      <c r="F25" s="67"/>
    </row>
    <row r="26" spans="1:6" x14ac:dyDescent="0.25">
      <c r="A26" s="46"/>
      <c r="B26" s="43"/>
      <c r="C26" s="27"/>
      <c r="D26" s="66"/>
      <c r="E26" s="67"/>
      <c r="F26" s="67"/>
    </row>
    <row r="27" spans="1:6" x14ac:dyDescent="0.25">
      <c r="A27" s="46"/>
      <c r="B27" s="43"/>
      <c r="C27" s="27"/>
      <c r="D27" s="66"/>
      <c r="E27" s="67"/>
      <c r="F27" s="67"/>
    </row>
    <row r="28" spans="1:6" x14ac:dyDescent="0.25">
      <c r="A28" s="46"/>
      <c r="B28" s="43"/>
      <c r="C28" s="27"/>
      <c r="D28" s="66"/>
      <c r="E28" s="67"/>
      <c r="F28" s="67"/>
    </row>
    <row r="29" spans="1:6" x14ac:dyDescent="0.25">
      <c r="A29" s="46"/>
      <c r="B29" s="43"/>
      <c r="C29" s="27"/>
      <c r="D29" s="66"/>
      <c r="E29" s="67"/>
      <c r="F29" s="67"/>
    </row>
    <row r="30" spans="1:6" x14ac:dyDescent="0.25">
      <c r="A30" s="46"/>
      <c r="B30" s="43"/>
      <c r="C30" s="27"/>
      <c r="D30" s="66"/>
      <c r="E30" s="67"/>
      <c r="F30" s="67"/>
    </row>
    <row r="31" spans="1:6" x14ac:dyDescent="0.25">
      <c r="A31" s="46"/>
      <c r="B31" s="43"/>
      <c r="C31" s="27"/>
      <c r="D31" s="66"/>
      <c r="E31" s="67"/>
      <c r="F31" s="67"/>
    </row>
    <row r="32" spans="1:6" x14ac:dyDescent="0.25">
      <c r="A32" s="46"/>
      <c r="B32" s="43"/>
      <c r="C32" s="27"/>
      <c r="D32" s="66"/>
      <c r="E32" s="67"/>
      <c r="F32" s="67"/>
    </row>
    <row r="33" spans="1:6" x14ac:dyDescent="0.25">
      <c r="A33" s="46"/>
      <c r="B33" s="43"/>
      <c r="C33" s="27"/>
      <c r="D33" s="66"/>
      <c r="E33" s="67"/>
      <c r="F33" s="67"/>
    </row>
    <row r="34" spans="1:6" x14ac:dyDescent="0.25">
      <c r="A34" s="46"/>
      <c r="B34" s="43"/>
      <c r="C34" s="27"/>
      <c r="D34" s="66"/>
      <c r="E34" s="67"/>
      <c r="F34" s="67"/>
    </row>
    <row r="35" spans="1:6" x14ac:dyDescent="0.25">
      <c r="A35" s="46"/>
      <c r="B35" s="43"/>
      <c r="C35" s="27"/>
      <c r="D35" s="66"/>
      <c r="E35" s="67"/>
      <c r="F35" s="67"/>
    </row>
    <row r="36" spans="1:6" x14ac:dyDescent="0.25">
      <c r="A36" s="46"/>
      <c r="B36" s="43"/>
      <c r="C36" s="27"/>
      <c r="D36" s="66"/>
      <c r="E36" s="67"/>
      <c r="F36" s="67"/>
    </row>
    <row r="37" spans="1:6" x14ac:dyDescent="0.25">
      <c r="A37" s="46"/>
      <c r="B37" s="43"/>
      <c r="C37" s="27"/>
      <c r="D37" s="66"/>
      <c r="E37" s="67"/>
      <c r="F37" s="67"/>
    </row>
    <row r="38" spans="1:6" x14ac:dyDescent="0.25">
      <c r="A38" s="46"/>
      <c r="B38" s="43"/>
      <c r="C38" s="27"/>
      <c r="D38" s="66"/>
      <c r="E38" s="67"/>
      <c r="F38" s="67"/>
    </row>
    <row r="39" spans="1:6" x14ac:dyDescent="0.25">
      <c r="A39" s="46"/>
      <c r="B39" s="43"/>
      <c r="C39" s="27"/>
      <c r="D39" s="66"/>
      <c r="E39" s="67"/>
      <c r="F39" s="67"/>
    </row>
    <row r="40" spans="1:6" x14ac:dyDescent="0.25">
      <c r="A40" s="46"/>
      <c r="B40" s="43"/>
      <c r="C40" s="27"/>
      <c r="D40" s="66"/>
      <c r="E40" s="67"/>
      <c r="F40" s="67"/>
    </row>
    <row r="41" spans="1:6" x14ac:dyDescent="0.25">
      <c r="A41" s="46"/>
      <c r="B41" s="43"/>
      <c r="C41" s="27"/>
      <c r="D41" s="66"/>
      <c r="E41" s="67"/>
      <c r="F41" s="67"/>
    </row>
    <row r="42" spans="1:6" x14ac:dyDescent="0.25">
      <c r="A42" s="46"/>
      <c r="B42" s="43"/>
      <c r="C42" s="27"/>
      <c r="D42" s="66"/>
      <c r="E42" s="67"/>
      <c r="F42" s="67"/>
    </row>
    <row r="43" spans="1:6" x14ac:dyDescent="0.25">
      <c r="A43" s="46"/>
      <c r="B43" s="43"/>
      <c r="C43" s="27"/>
      <c r="D43" s="66"/>
      <c r="E43" s="67"/>
      <c r="F43" s="67"/>
    </row>
    <row r="44" spans="1:6" x14ac:dyDescent="0.25">
      <c r="A44" s="46"/>
      <c r="B44" s="43"/>
      <c r="C44" s="27"/>
      <c r="D44" s="66"/>
      <c r="E44" s="67"/>
      <c r="F44" s="67"/>
    </row>
    <row r="45" spans="1:6" x14ac:dyDescent="0.25">
      <c r="A45" s="46"/>
      <c r="B45" s="43"/>
      <c r="C45" s="27"/>
      <c r="D45" s="66"/>
      <c r="E45" s="67"/>
      <c r="F45" s="67"/>
    </row>
    <row r="46" spans="1:6" x14ac:dyDescent="0.25">
      <c r="A46" s="46"/>
      <c r="B46" s="43"/>
      <c r="C46" s="27"/>
      <c r="D46" s="66"/>
      <c r="E46" s="67"/>
      <c r="F46" s="67"/>
    </row>
    <row r="47" spans="1:6" x14ac:dyDescent="0.25">
      <c r="A47" s="46"/>
      <c r="B47" s="43"/>
      <c r="C47" s="27"/>
      <c r="D47" s="66"/>
      <c r="E47" s="67"/>
      <c r="F47" s="67"/>
    </row>
    <row r="48" spans="1:6" x14ac:dyDescent="0.25">
      <c r="A48" s="46"/>
      <c r="B48" s="43"/>
      <c r="C48" s="27"/>
      <c r="D48" s="66"/>
      <c r="E48" s="67"/>
      <c r="F48" s="67"/>
    </row>
    <row r="49" spans="1:6" x14ac:dyDescent="0.25">
      <c r="A49" s="46"/>
      <c r="B49" s="43"/>
      <c r="C49" s="27"/>
      <c r="D49" s="66"/>
      <c r="E49" s="67"/>
      <c r="F49" s="67"/>
    </row>
    <row r="50" spans="1:6" x14ac:dyDescent="0.25">
      <c r="A50" s="46"/>
      <c r="B50" s="43"/>
      <c r="C50" s="27"/>
      <c r="D50" s="66"/>
      <c r="E50" s="67"/>
      <c r="F50" s="67"/>
    </row>
    <row r="51" spans="1:6" x14ac:dyDescent="0.25">
      <c r="A51" s="46"/>
      <c r="B51" s="43"/>
      <c r="C51" s="27"/>
      <c r="D51" s="66"/>
      <c r="E51" s="67"/>
      <c r="F51" s="67"/>
    </row>
    <row r="52" spans="1:6" x14ac:dyDescent="0.25">
      <c r="A52" s="46"/>
      <c r="B52" s="43"/>
      <c r="C52" s="27"/>
      <c r="D52" s="66"/>
      <c r="E52" s="67"/>
      <c r="F52" s="67"/>
    </row>
    <row r="53" spans="1:6" x14ac:dyDescent="0.25">
      <c r="A53" s="46"/>
      <c r="B53" s="43"/>
      <c r="C53" s="27"/>
      <c r="D53" s="66"/>
      <c r="E53" s="67"/>
      <c r="F53" s="67"/>
    </row>
    <row r="54" spans="1:6" x14ac:dyDescent="0.25">
      <c r="A54" s="46"/>
      <c r="B54" s="43"/>
      <c r="C54" s="27"/>
      <c r="D54" s="66"/>
      <c r="E54" s="67"/>
      <c r="F54" s="67"/>
    </row>
    <row r="55" spans="1:6" x14ac:dyDescent="0.25">
      <c r="A55" s="46"/>
      <c r="B55" s="43"/>
      <c r="C55" s="27"/>
      <c r="D55" s="66"/>
      <c r="E55" s="67"/>
      <c r="F55" s="67"/>
    </row>
    <row r="56" spans="1:6" x14ac:dyDescent="0.25">
      <c r="A56" s="46"/>
      <c r="B56" s="43"/>
      <c r="C56" s="27"/>
      <c r="D56" s="66"/>
      <c r="E56" s="67"/>
      <c r="F56" s="67"/>
    </row>
    <row r="57" spans="1:6" x14ac:dyDescent="0.25">
      <c r="A57" s="46"/>
      <c r="B57" s="43"/>
      <c r="C57" s="27"/>
      <c r="D57" s="66"/>
      <c r="E57" s="67"/>
      <c r="F57" s="67"/>
    </row>
    <row r="58" spans="1:6" x14ac:dyDescent="0.25">
      <c r="A58" s="46"/>
      <c r="B58" s="43"/>
      <c r="C58" s="27"/>
      <c r="D58" s="66"/>
      <c r="E58" s="67"/>
      <c r="F58" s="67"/>
    </row>
    <row r="59" spans="1:6" x14ac:dyDescent="0.25">
      <c r="A59" s="46"/>
      <c r="B59" s="43"/>
      <c r="C59" s="27"/>
      <c r="D59" s="66"/>
      <c r="E59" s="67"/>
      <c r="F59" s="67"/>
    </row>
    <row r="60" spans="1:6" x14ac:dyDescent="0.25">
      <c r="A60" s="46"/>
      <c r="B60" s="43"/>
      <c r="C60" s="27"/>
      <c r="D60" s="66"/>
      <c r="E60" s="67"/>
      <c r="F60" s="67"/>
    </row>
    <row r="61" spans="1:6" x14ac:dyDescent="0.25">
      <c r="A61" s="46"/>
      <c r="B61" s="43"/>
      <c r="C61" s="27"/>
      <c r="D61" s="66"/>
      <c r="E61" s="67"/>
      <c r="F61" s="67"/>
    </row>
    <row r="62" spans="1:6" x14ac:dyDescent="0.25">
      <c r="A62" s="46"/>
      <c r="B62" s="43"/>
      <c r="C62" s="27"/>
      <c r="D62" s="66"/>
      <c r="E62" s="67"/>
      <c r="F62" s="67"/>
    </row>
    <row r="63" spans="1:6" x14ac:dyDescent="0.25">
      <c r="A63" s="46"/>
      <c r="B63" s="43"/>
      <c r="C63" s="27"/>
      <c r="D63" s="66"/>
      <c r="E63" s="67"/>
      <c r="F63" s="67"/>
    </row>
    <row r="64" spans="1:6" x14ac:dyDescent="0.25">
      <c r="A64" s="46"/>
      <c r="B64" s="43"/>
      <c r="C64" s="27"/>
      <c r="D64" s="66"/>
      <c r="E64" s="67"/>
      <c r="F64" s="67"/>
    </row>
    <row r="65" spans="1:6" x14ac:dyDescent="0.25">
      <c r="A65" s="46"/>
      <c r="B65" s="43"/>
      <c r="C65" s="27"/>
      <c r="D65" s="66"/>
      <c r="E65" s="67"/>
      <c r="F65" s="67"/>
    </row>
    <row r="66" spans="1:6" x14ac:dyDescent="0.25">
      <c r="A66" s="46"/>
      <c r="B66" s="43"/>
      <c r="C66" s="27"/>
      <c r="D66" s="66"/>
      <c r="E66" s="67"/>
      <c r="F66" s="67"/>
    </row>
    <row r="67" spans="1:6" x14ac:dyDescent="0.25">
      <c r="A67" s="46"/>
      <c r="B67" s="43"/>
      <c r="C67" s="27"/>
      <c r="D67" s="66"/>
      <c r="E67" s="67"/>
      <c r="F67" s="67"/>
    </row>
    <row r="68" spans="1:6" x14ac:dyDescent="0.25">
      <c r="A68" s="46"/>
      <c r="B68" s="43"/>
      <c r="C68" s="27"/>
      <c r="D68" s="66"/>
      <c r="E68" s="67"/>
      <c r="F68" s="67"/>
    </row>
    <row r="69" spans="1:6" x14ac:dyDescent="0.25">
      <c r="A69" s="46"/>
      <c r="B69" s="43"/>
      <c r="C69" s="27"/>
      <c r="D69" s="66"/>
      <c r="E69" s="67"/>
      <c r="F69" s="67"/>
    </row>
    <row r="70" spans="1:6" x14ac:dyDescent="0.25">
      <c r="A70" s="46"/>
      <c r="B70" s="43"/>
      <c r="C70" s="27"/>
      <c r="D70" s="66"/>
      <c r="E70" s="67"/>
      <c r="F70" s="67"/>
    </row>
    <row r="71" spans="1:6" x14ac:dyDescent="0.25">
      <c r="A71" s="46"/>
      <c r="B71" s="43"/>
      <c r="C71" s="27"/>
      <c r="D71" s="66"/>
      <c r="E71" s="67"/>
      <c r="F71" s="67"/>
    </row>
    <row r="72" spans="1:6" x14ac:dyDescent="0.25">
      <c r="A72" s="46"/>
      <c r="B72" s="43"/>
      <c r="C72" s="27"/>
      <c r="D72" s="66"/>
      <c r="E72" s="67"/>
      <c r="F72" s="67"/>
    </row>
    <row r="73" spans="1:6" x14ac:dyDescent="0.25">
      <c r="A73" s="46"/>
      <c r="B73" s="43"/>
      <c r="C73" s="27"/>
      <c r="D73" s="66"/>
      <c r="E73" s="67"/>
      <c r="F73" s="67"/>
    </row>
    <row r="74" spans="1:6" x14ac:dyDescent="0.25">
      <c r="A74" s="46"/>
      <c r="B74" s="43"/>
      <c r="C74" s="27"/>
      <c r="D74" s="66"/>
      <c r="E74" s="67"/>
      <c r="F74" s="67"/>
    </row>
    <row r="75" spans="1:6" x14ac:dyDescent="0.25">
      <c r="A75" s="46"/>
      <c r="B75" s="43"/>
      <c r="C75" s="27"/>
      <c r="D75" s="66"/>
      <c r="E75" s="67"/>
      <c r="F75" s="67"/>
    </row>
    <row r="76" spans="1:6" x14ac:dyDescent="0.25">
      <c r="A76" s="46"/>
      <c r="B76" s="43"/>
      <c r="C76" s="27"/>
      <c r="D76" s="66"/>
      <c r="E76" s="67"/>
      <c r="F76" s="67"/>
    </row>
    <row r="77" spans="1:6" x14ac:dyDescent="0.25">
      <c r="A77" s="46"/>
      <c r="B77" s="43"/>
      <c r="C77" s="27"/>
      <c r="D77" s="66"/>
      <c r="E77" s="67"/>
      <c r="F77" s="67"/>
    </row>
    <row r="78" spans="1:6" x14ac:dyDescent="0.25">
      <c r="A78" s="46"/>
      <c r="B78" s="43"/>
      <c r="C78" s="27"/>
      <c r="D78" s="66"/>
      <c r="E78" s="67"/>
      <c r="F78" s="67"/>
    </row>
    <row r="79" spans="1:6" x14ac:dyDescent="0.25">
      <c r="A79" s="46"/>
      <c r="B79" s="43"/>
      <c r="C79" s="27"/>
      <c r="D79" s="66"/>
      <c r="E79" s="67"/>
      <c r="F79" s="67"/>
    </row>
    <row r="80" spans="1:6" x14ac:dyDescent="0.25">
      <c r="A80" s="46"/>
      <c r="B80" s="43"/>
      <c r="C80" s="27"/>
      <c r="D80" s="66"/>
      <c r="E80" s="67"/>
      <c r="F80" s="67"/>
    </row>
    <row r="81" spans="1:6" x14ac:dyDescent="0.25">
      <c r="A81" s="46"/>
      <c r="B81" s="43"/>
      <c r="C81" s="27"/>
      <c r="D81" s="66"/>
      <c r="E81" s="67"/>
      <c r="F81" s="67"/>
    </row>
    <row r="82" spans="1:6" x14ac:dyDescent="0.25">
      <c r="A82" s="46"/>
      <c r="B82" s="43"/>
      <c r="C82" s="27"/>
      <c r="D82" s="66"/>
      <c r="E82" s="67"/>
      <c r="F82" s="67"/>
    </row>
    <row r="83" spans="1:6" x14ac:dyDescent="0.25">
      <c r="A83" s="46"/>
      <c r="B83" s="43"/>
      <c r="C83" s="27"/>
      <c r="D83" s="66"/>
      <c r="E83" s="67"/>
      <c r="F83" s="67"/>
    </row>
    <row r="84" spans="1:6" x14ac:dyDescent="0.25">
      <c r="A84" s="46"/>
      <c r="B84" s="43"/>
      <c r="C84" s="27"/>
      <c r="D84" s="66"/>
      <c r="E84" s="67"/>
      <c r="F84" s="67"/>
    </row>
    <row r="85" spans="1:6" x14ac:dyDescent="0.25">
      <c r="A85" s="46"/>
      <c r="B85" s="43"/>
      <c r="C85" s="27"/>
      <c r="D85" s="66"/>
      <c r="E85" s="67"/>
      <c r="F85" s="67"/>
    </row>
    <row r="86" spans="1:6" x14ac:dyDescent="0.25">
      <c r="A86" s="46"/>
      <c r="B86" s="43"/>
      <c r="C86" s="27"/>
      <c r="D86" s="66"/>
      <c r="E86" s="67"/>
      <c r="F86" s="67"/>
    </row>
    <row r="87" spans="1:6" x14ac:dyDescent="0.25">
      <c r="A87" s="46"/>
      <c r="B87" s="43"/>
      <c r="C87" s="27"/>
      <c r="D87" s="66"/>
      <c r="E87" s="67"/>
      <c r="F87" s="67"/>
    </row>
    <row r="88" spans="1:6" x14ac:dyDescent="0.25">
      <c r="A88" s="46"/>
      <c r="B88" s="43"/>
      <c r="C88" s="27"/>
      <c r="D88" s="66"/>
      <c r="E88" s="67"/>
      <c r="F88" s="67"/>
    </row>
    <row r="89" spans="1:6" x14ac:dyDescent="0.25">
      <c r="A89" s="46"/>
      <c r="B89" s="43"/>
      <c r="C89" s="27"/>
      <c r="D89" s="66"/>
      <c r="E89" s="67"/>
      <c r="F89" s="67"/>
    </row>
    <row r="90" spans="1:6" x14ac:dyDescent="0.25">
      <c r="A90" s="46"/>
      <c r="B90" s="43"/>
      <c r="C90" s="27"/>
      <c r="D90" s="66"/>
      <c r="E90" s="67"/>
      <c r="F90" s="67"/>
    </row>
    <row r="91" spans="1:6" x14ac:dyDescent="0.25">
      <c r="A91" s="46"/>
      <c r="B91" s="43"/>
      <c r="C91" s="27"/>
      <c r="D91" s="66"/>
      <c r="E91" s="67"/>
      <c r="F91" s="67"/>
    </row>
    <row r="92" spans="1:6" x14ac:dyDescent="0.25">
      <c r="A92" s="46"/>
      <c r="B92" s="43"/>
      <c r="C92" s="27"/>
      <c r="D92" s="66"/>
      <c r="E92" s="67"/>
      <c r="F92" s="67"/>
    </row>
    <row r="93" spans="1:6" x14ac:dyDescent="0.25">
      <c r="A93" s="46"/>
      <c r="B93" s="43"/>
      <c r="C93" s="27"/>
      <c r="D93" s="66"/>
      <c r="E93" s="67"/>
      <c r="F93" s="67"/>
    </row>
    <row r="94" spans="1:6" x14ac:dyDescent="0.25">
      <c r="A94" s="46"/>
      <c r="B94" s="43"/>
      <c r="C94" s="27"/>
      <c r="D94" s="66"/>
      <c r="E94" s="67"/>
      <c r="F94" s="67"/>
    </row>
    <row r="95" spans="1:6" x14ac:dyDescent="0.25">
      <c r="A95" s="46"/>
      <c r="B95" s="43"/>
      <c r="C95" s="27"/>
      <c r="D95" s="66"/>
      <c r="E95" s="67"/>
      <c r="F95" s="67"/>
    </row>
    <row r="96" spans="1:6" x14ac:dyDescent="0.25">
      <c r="A96" s="46"/>
      <c r="B96" s="43"/>
      <c r="C96" s="27"/>
      <c r="D96" s="66"/>
      <c r="E96" s="67"/>
      <c r="F96" s="67"/>
    </row>
    <row r="97" spans="1:6" x14ac:dyDescent="0.25">
      <c r="A97" s="46"/>
      <c r="B97" s="43"/>
      <c r="C97" s="27"/>
      <c r="D97" s="66"/>
      <c r="E97" s="67"/>
      <c r="F97" s="67"/>
    </row>
    <row r="98" spans="1:6" x14ac:dyDescent="0.25">
      <c r="A98" s="46"/>
      <c r="B98" s="43"/>
      <c r="C98" s="27"/>
      <c r="D98" s="66"/>
      <c r="E98" s="67"/>
      <c r="F98" s="67"/>
    </row>
    <row r="99" spans="1:6" x14ac:dyDescent="0.25">
      <c r="A99" s="46"/>
      <c r="B99" s="43"/>
      <c r="C99" s="27"/>
      <c r="D99" s="66"/>
      <c r="E99" s="67"/>
      <c r="F99" s="67"/>
    </row>
    <row r="100" spans="1:6" x14ac:dyDescent="0.25">
      <c r="A100" s="46"/>
      <c r="B100" s="43"/>
      <c r="C100" s="27"/>
      <c r="D100" s="66"/>
      <c r="E100" s="67"/>
      <c r="F100" s="67"/>
    </row>
    <row r="101" spans="1:6" x14ac:dyDescent="0.25">
      <c r="A101" s="46"/>
      <c r="B101" s="43"/>
      <c r="C101" s="27"/>
      <c r="D101" s="66"/>
      <c r="E101" s="67"/>
      <c r="F101" s="67"/>
    </row>
    <row r="102" spans="1:6" x14ac:dyDescent="0.25">
      <c r="A102" s="46"/>
      <c r="B102" s="43"/>
      <c r="C102" s="27"/>
      <c r="D102" s="66"/>
      <c r="E102" s="67"/>
      <c r="F102" s="67"/>
    </row>
    <row r="103" spans="1:6" x14ac:dyDescent="0.25">
      <c r="A103" s="46"/>
      <c r="B103" s="43"/>
      <c r="C103" s="27"/>
      <c r="D103" s="66"/>
      <c r="E103" s="67"/>
      <c r="F103" s="67"/>
    </row>
    <row r="104" spans="1:6" x14ac:dyDescent="0.25">
      <c r="A104" s="46"/>
      <c r="B104" s="43"/>
      <c r="C104" s="27"/>
      <c r="D104" s="66"/>
      <c r="E104" s="67"/>
      <c r="F104" s="67"/>
    </row>
    <row r="105" spans="1:6" x14ac:dyDescent="0.25">
      <c r="A105" s="46"/>
      <c r="B105" s="43"/>
      <c r="C105" s="27"/>
      <c r="D105" s="66"/>
      <c r="E105" s="67"/>
      <c r="F105" s="67"/>
    </row>
    <row r="106" spans="1:6" x14ac:dyDescent="0.25">
      <c r="A106" s="46"/>
      <c r="B106" s="43"/>
      <c r="C106" s="27"/>
      <c r="D106" s="66"/>
      <c r="E106" s="67"/>
      <c r="F106" s="67"/>
    </row>
    <row r="107" spans="1:6" x14ac:dyDescent="0.25">
      <c r="A107" s="46"/>
      <c r="B107" s="43"/>
      <c r="C107" s="27"/>
      <c r="D107" s="66"/>
      <c r="E107" s="67"/>
      <c r="F107" s="67"/>
    </row>
    <row r="108" spans="1:6" x14ac:dyDescent="0.25">
      <c r="A108" s="46"/>
      <c r="B108" s="43"/>
      <c r="C108" s="27"/>
      <c r="D108" s="66"/>
      <c r="E108" s="67"/>
      <c r="F108" s="67"/>
    </row>
    <row r="109" spans="1:6" x14ac:dyDescent="0.25">
      <c r="A109" s="46"/>
      <c r="B109" s="43"/>
      <c r="C109" s="27"/>
      <c r="D109" s="66"/>
      <c r="E109" s="67"/>
      <c r="F109" s="67"/>
    </row>
    <row r="110" spans="1:6" x14ac:dyDescent="0.25">
      <c r="A110" s="46"/>
      <c r="B110" s="43"/>
      <c r="C110" s="27"/>
      <c r="D110" s="66"/>
      <c r="E110" s="67"/>
      <c r="F110" s="67"/>
    </row>
    <row r="111" spans="1:6" x14ac:dyDescent="0.25">
      <c r="A111" s="46"/>
      <c r="B111" s="43"/>
      <c r="C111" s="27"/>
      <c r="D111" s="66"/>
      <c r="E111" s="67"/>
      <c r="F111" s="67"/>
    </row>
    <row r="112" spans="1:6" x14ac:dyDescent="0.25">
      <c r="A112" s="46"/>
      <c r="B112" s="43"/>
      <c r="C112" s="27"/>
      <c r="D112" s="66"/>
      <c r="E112" s="67"/>
      <c r="F112" s="67"/>
    </row>
    <row r="113" spans="1:6" x14ac:dyDescent="0.25">
      <c r="A113" s="46"/>
      <c r="B113" s="43"/>
      <c r="C113" s="27"/>
      <c r="D113" s="66"/>
      <c r="E113" s="67"/>
      <c r="F113" s="67"/>
    </row>
    <row r="114" spans="1:6" x14ac:dyDescent="0.25">
      <c r="A114" s="46"/>
      <c r="B114" s="43"/>
      <c r="C114" s="27"/>
      <c r="D114" s="66"/>
      <c r="E114" s="67"/>
      <c r="F114" s="67"/>
    </row>
    <row r="115" spans="1:6" x14ac:dyDescent="0.25">
      <c r="A115" s="46"/>
      <c r="B115" s="43"/>
      <c r="C115" s="27"/>
      <c r="D115" s="66"/>
      <c r="E115" s="67"/>
      <c r="F115" s="67"/>
    </row>
    <row r="116" spans="1:6" x14ac:dyDescent="0.25">
      <c r="A116" s="46"/>
      <c r="B116" s="43"/>
      <c r="C116" s="27"/>
      <c r="D116" s="66"/>
      <c r="E116" s="67"/>
      <c r="F116" s="67"/>
    </row>
    <row r="117" spans="1:6" x14ac:dyDescent="0.25">
      <c r="A117" s="46"/>
      <c r="B117" s="43"/>
      <c r="C117" s="27"/>
      <c r="D117" s="66"/>
      <c r="E117" s="67"/>
      <c r="F117" s="67"/>
    </row>
    <row r="118" spans="1:6" x14ac:dyDescent="0.25">
      <c r="A118" s="46"/>
      <c r="B118" s="43"/>
      <c r="C118" s="27"/>
      <c r="D118" s="66"/>
      <c r="E118" s="67"/>
      <c r="F118" s="67"/>
    </row>
    <row r="119" spans="1:6" x14ac:dyDescent="0.25">
      <c r="A119" s="46"/>
      <c r="B119" s="43"/>
      <c r="C119" s="27"/>
      <c r="D119" s="66"/>
      <c r="E119" s="67"/>
      <c r="F119" s="67"/>
    </row>
    <row r="120" spans="1:6" x14ac:dyDescent="0.25">
      <c r="A120" s="46"/>
      <c r="B120" s="43"/>
      <c r="C120" s="27"/>
      <c r="D120" s="66"/>
      <c r="E120" s="67"/>
      <c r="F120" s="67"/>
    </row>
    <row r="121" spans="1:6" x14ac:dyDescent="0.25">
      <c r="A121" s="46"/>
      <c r="B121" s="43"/>
      <c r="C121" s="27"/>
      <c r="D121" s="66"/>
      <c r="E121" s="67"/>
      <c r="F121" s="67"/>
    </row>
    <row r="122" spans="1:6" x14ac:dyDescent="0.25">
      <c r="A122" s="46"/>
      <c r="B122" s="43"/>
      <c r="C122" s="27"/>
      <c r="D122" s="66"/>
      <c r="E122" s="67"/>
      <c r="F122" s="67"/>
    </row>
    <row r="123" spans="1:6" x14ac:dyDescent="0.25">
      <c r="A123" s="46"/>
      <c r="B123" s="43"/>
      <c r="C123" s="27"/>
      <c r="D123" s="66"/>
      <c r="E123" s="67"/>
      <c r="F123" s="67"/>
    </row>
    <row r="124" spans="1:6" x14ac:dyDescent="0.25">
      <c r="A124" s="46"/>
      <c r="B124" s="43"/>
      <c r="C124" s="27"/>
      <c r="D124" s="66"/>
      <c r="E124" s="67"/>
      <c r="F124" s="67"/>
    </row>
    <row r="125" spans="1:6" x14ac:dyDescent="0.25">
      <c r="A125" s="46"/>
      <c r="B125" s="43"/>
      <c r="C125" s="27"/>
      <c r="D125" s="66"/>
      <c r="E125" s="67"/>
      <c r="F125" s="67"/>
    </row>
    <row r="126" spans="1:6" x14ac:dyDescent="0.25">
      <c r="A126" s="46"/>
      <c r="B126" s="43"/>
      <c r="C126" s="27"/>
      <c r="D126" s="66"/>
      <c r="E126" s="67"/>
      <c r="F126" s="67"/>
    </row>
    <row r="127" spans="1:6" x14ac:dyDescent="0.25">
      <c r="A127" s="46"/>
      <c r="B127" s="43"/>
      <c r="C127" s="27"/>
      <c r="D127" s="66"/>
      <c r="E127" s="67"/>
      <c r="F127" s="67"/>
    </row>
    <row r="128" spans="1:6" x14ac:dyDescent="0.25">
      <c r="A128" s="46"/>
      <c r="B128" s="43"/>
      <c r="C128" s="27"/>
      <c r="D128" s="66"/>
      <c r="E128" s="67"/>
      <c r="F128" s="67"/>
    </row>
    <row r="129" spans="1:6" x14ac:dyDescent="0.25">
      <c r="A129" s="46"/>
      <c r="B129" s="43"/>
      <c r="C129" s="27"/>
      <c r="D129" s="66"/>
      <c r="E129" s="67"/>
      <c r="F129" s="67"/>
    </row>
    <row r="130" spans="1:6" x14ac:dyDescent="0.25">
      <c r="A130" s="46"/>
      <c r="B130" s="43"/>
      <c r="C130" s="27"/>
      <c r="D130" s="66"/>
      <c r="E130" s="67"/>
      <c r="F130" s="67"/>
    </row>
    <row r="131" spans="1:6" x14ac:dyDescent="0.25">
      <c r="A131" s="46"/>
      <c r="B131" s="43"/>
      <c r="C131" s="27"/>
      <c r="D131" s="66"/>
      <c r="E131" s="67"/>
      <c r="F131" s="67"/>
    </row>
    <row r="132" spans="1:6" x14ac:dyDescent="0.25">
      <c r="A132" s="46"/>
      <c r="B132" s="43"/>
      <c r="C132" s="27"/>
      <c r="D132" s="66"/>
      <c r="E132" s="67"/>
      <c r="F132" s="67"/>
    </row>
    <row r="133" spans="1:6" x14ac:dyDescent="0.25">
      <c r="A133" s="46"/>
      <c r="B133" s="43"/>
      <c r="C133" s="27"/>
      <c r="D133" s="66"/>
      <c r="E133" s="67"/>
      <c r="F133" s="67"/>
    </row>
    <row r="134" spans="1:6" x14ac:dyDescent="0.25">
      <c r="A134" s="46"/>
      <c r="B134" s="43"/>
      <c r="C134" s="27"/>
      <c r="D134" s="66"/>
      <c r="E134" s="67"/>
      <c r="F134" s="67"/>
    </row>
    <row r="135" spans="1:6" x14ac:dyDescent="0.25">
      <c r="A135" s="46"/>
      <c r="B135" s="43"/>
      <c r="C135" s="27"/>
      <c r="D135" s="66"/>
      <c r="E135" s="67"/>
      <c r="F135" s="67"/>
    </row>
    <row r="136" spans="1:6" x14ac:dyDescent="0.25">
      <c r="A136" s="46"/>
      <c r="B136" s="43"/>
      <c r="C136" s="27"/>
      <c r="D136" s="66"/>
      <c r="E136" s="67"/>
      <c r="F136" s="67"/>
    </row>
    <row r="137" spans="1:6" x14ac:dyDescent="0.25">
      <c r="A137" s="46"/>
      <c r="B137" s="43"/>
      <c r="C137" s="27"/>
      <c r="D137" s="66"/>
      <c r="E137" s="67"/>
      <c r="F137" s="67"/>
    </row>
    <row r="138" spans="1:6" x14ac:dyDescent="0.25">
      <c r="A138" s="46"/>
      <c r="B138" s="43"/>
      <c r="C138" s="27"/>
      <c r="D138" s="66"/>
      <c r="E138" s="67"/>
      <c r="F138" s="67"/>
    </row>
    <row r="139" spans="1:6" x14ac:dyDescent="0.25">
      <c r="A139" s="46"/>
      <c r="B139" s="43"/>
      <c r="C139" s="27"/>
      <c r="D139" s="66"/>
      <c r="E139" s="67"/>
      <c r="F139" s="67"/>
    </row>
    <row r="140" spans="1:6" x14ac:dyDescent="0.25">
      <c r="A140" s="46"/>
      <c r="B140" s="43"/>
      <c r="C140" s="27"/>
      <c r="D140" s="66"/>
      <c r="E140" s="67"/>
      <c r="F140" s="67"/>
    </row>
    <row r="141" spans="1:6" x14ac:dyDescent="0.25">
      <c r="A141" s="46"/>
      <c r="B141" s="43"/>
      <c r="C141" s="27"/>
      <c r="D141" s="66"/>
      <c r="E141" s="67"/>
      <c r="F141" s="67"/>
    </row>
    <row r="142" spans="1:6" x14ac:dyDescent="0.25">
      <c r="A142" s="46"/>
      <c r="B142" s="43"/>
      <c r="C142" s="27"/>
      <c r="D142" s="66"/>
      <c r="E142" s="67"/>
      <c r="F142" s="67"/>
    </row>
    <row r="143" spans="1:6" x14ac:dyDescent="0.25">
      <c r="A143" s="46"/>
      <c r="B143" s="43"/>
      <c r="C143" s="27"/>
      <c r="D143" s="66"/>
      <c r="E143" s="67"/>
      <c r="F143" s="67"/>
    </row>
    <row r="144" spans="1:6" x14ac:dyDescent="0.25">
      <c r="A144" s="46"/>
      <c r="B144" s="43"/>
      <c r="C144" s="27"/>
      <c r="D144" s="66"/>
      <c r="E144" s="67"/>
      <c r="F144" s="67"/>
    </row>
    <row r="145" spans="1:6" x14ac:dyDescent="0.25">
      <c r="A145" s="46"/>
      <c r="B145" s="43"/>
      <c r="C145" s="27"/>
      <c r="D145" s="66"/>
      <c r="E145" s="67"/>
      <c r="F145" s="67"/>
    </row>
    <row r="146" spans="1:6" x14ac:dyDescent="0.25">
      <c r="A146" s="46"/>
      <c r="B146" s="43"/>
      <c r="C146" s="27"/>
      <c r="D146" s="66"/>
      <c r="E146" s="67"/>
      <c r="F146" s="67"/>
    </row>
    <row r="147" spans="1:6" x14ac:dyDescent="0.25">
      <c r="A147" s="46"/>
      <c r="B147" s="43"/>
      <c r="C147" s="27"/>
      <c r="D147" s="66"/>
      <c r="E147" s="67"/>
      <c r="F147" s="67"/>
    </row>
    <row r="148" spans="1:6" x14ac:dyDescent="0.25">
      <c r="A148" s="46"/>
      <c r="B148" s="43"/>
      <c r="C148" s="27"/>
      <c r="D148" s="66"/>
      <c r="E148" s="67"/>
      <c r="F148" s="67"/>
    </row>
    <row r="149" spans="1:6" x14ac:dyDescent="0.25">
      <c r="A149" s="46"/>
      <c r="B149" s="43"/>
      <c r="C149" s="27"/>
      <c r="D149" s="66"/>
      <c r="E149" s="67"/>
      <c r="F149" s="67"/>
    </row>
    <row r="150" spans="1:6" x14ac:dyDescent="0.25">
      <c r="A150" s="46"/>
      <c r="B150" s="43"/>
      <c r="C150" s="27"/>
      <c r="D150" s="66"/>
      <c r="E150" s="67"/>
      <c r="F150" s="67"/>
    </row>
    <row r="151" spans="1:6" x14ac:dyDescent="0.25">
      <c r="A151" s="46"/>
      <c r="B151" s="43"/>
      <c r="C151" s="27"/>
      <c r="D151" s="66"/>
      <c r="E151" s="67"/>
      <c r="F151" s="67"/>
    </row>
    <row r="152" spans="1:6" x14ac:dyDescent="0.25">
      <c r="A152" s="46"/>
      <c r="B152" s="43"/>
      <c r="C152" s="27"/>
      <c r="D152" s="66"/>
      <c r="E152" s="67"/>
      <c r="F152" s="67"/>
    </row>
    <row r="153" spans="1:6" x14ac:dyDescent="0.25">
      <c r="A153" s="46"/>
      <c r="B153" s="43"/>
      <c r="C153" s="27"/>
      <c r="D153" s="66"/>
      <c r="E153" s="67"/>
      <c r="F153" s="67"/>
    </row>
    <row r="154" spans="1:6" x14ac:dyDescent="0.25">
      <c r="A154" s="46"/>
      <c r="B154" s="43"/>
      <c r="C154" s="27"/>
      <c r="D154" s="66"/>
      <c r="E154" s="67"/>
      <c r="F154" s="67"/>
    </row>
    <row r="155" spans="1:6" x14ac:dyDescent="0.25">
      <c r="A155" s="46"/>
      <c r="B155" s="43"/>
      <c r="C155" s="27"/>
      <c r="D155" s="66"/>
      <c r="E155" s="67"/>
      <c r="F155" s="67"/>
    </row>
    <row r="156" spans="1:6" x14ac:dyDescent="0.25">
      <c r="A156" s="46"/>
      <c r="B156" s="43"/>
      <c r="C156" s="27"/>
      <c r="D156" s="66"/>
      <c r="E156" s="67"/>
      <c r="F156" s="67"/>
    </row>
    <row r="157" spans="1:6" x14ac:dyDescent="0.25">
      <c r="A157" s="46"/>
      <c r="B157" s="43"/>
      <c r="C157" s="27"/>
      <c r="D157" s="66"/>
      <c r="E157" s="67"/>
      <c r="F157" s="67"/>
    </row>
    <row r="158" spans="1:6" x14ac:dyDescent="0.25">
      <c r="A158" s="46"/>
      <c r="B158" s="43"/>
      <c r="C158" s="27"/>
      <c r="D158" s="66"/>
      <c r="E158" s="67"/>
      <c r="F158" s="67"/>
    </row>
    <row r="159" spans="1:6" x14ac:dyDescent="0.25">
      <c r="A159" s="46"/>
      <c r="B159" s="43"/>
      <c r="C159" s="27"/>
      <c r="D159" s="66"/>
      <c r="E159" s="67"/>
      <c r="F159" s="67"/>
    </row>
    <row r="160" spans="1:6" x14ac:dyDescent="0.25">
      <c r="A160" s="46"/>
      <c r="B160" s="43"/>
      <c r="C160" s="27"/>
      <c r="D160" s="66"/>
      <c r="E160" s="67"/>
      <c r="F160" s="67"/>
    </row>
    <row r="161" spans="1:6" x14ac:dyDescent="0.25">
      <c r="A161" s="46"/>
      <c r="B161" s="43"/>
      <c r="C161" s="27"/>
      <c r="D161" s="66"/>
      <c r="E161" s="67"/>
      <c r="F161" s="67"/>
    </row>
    <row r="162" spans="1:6" x14ac:dyDescent="0.25">
      <c r="A162" s="46"/>
      <c r="B162" s="43"/>
      <c r="C162" s="27"/>
      <c r="D162" s="66"/>
      <c r="E162" s="67"/>
      <c r="F162" s="67"/>
    </row>
    <row r="163" spans="1:6" x14ac:dyDescent="0.25">
      <c r="A163" s="46"/>
      <c r="B163" s="43"/>
      <c r="C163" s="27"/>
      <c r="D163" s="66"/>
      <c r="E163" s="67"/>
      <c r="F163" s="67"/>
    </row>
    <row r="164" spans="1:6" x14ac:dyDescent="0.25">
      <c r="A164" s="46"/>
      <c r="B164" s="43"/>
      <c r="C164" s="27"/>
      <c r="D164" s="66"/>
      <c r="E164" s="67"/>
      <c r="F164" s="67"/>
    </row>
    <row r="165" spans="1:6" x14ac:dyDescent="0.25">
      <c r="A165" s="46"/>
      <c r="B165" s="43"/>
      <c r="C165" s="27"/>
      <c r="D165" s="66"/>
      <c r="E165" s="67"/>
      <c r="F165" s="67"/>
    </row>
    <row r="166" spans="1:6" x14ac:dyDescent="0.25">
      <c r="A166" s="46"/>
      <c r="B166" s="43"/>
      <c r="C166" s="27"/>
      <c r="D166" s="66"/>
      <c r="E166" s="67"/>
      <c r="F166" s="67"/>
    </row>
    <row r="167" spans="1:6" x14ac:dyDescent="0.25">
      <c r="A167" s="46"/>
      <c r="B167" s="43"/>
      <c r="C167" s="27"/>
      <c r="D167" s="66"/>
      <c r="E167" s="67"/>
      <c r="F167" s="67"/>
    </row>
    <row r="168" spans="1:6" x14ac:dyDescent="0.25">
      <c r="A168" s="46"/>
      <c r="B168" s="43"/>
      <c r="C168" s="27"/>
      <c r="D168" s="66"/>
      <c r="E168" s="67"/>
      <c r="F168" s="67"/>
    </row>
    <row r="169" spans="1:6" x14ac:dyDescent="0.25">
      <c r="A169" s="46"/>
      <c r="B169" s="43"/>
      <c r="C169" s="27"/>
      <c r="D169" s="66"/>
      <c r="E169" s="67"/>
      <c r="F169" s="67"/>
    </row>
    <row r="170" spans="1:6" x14ac:dyDescent="0.25">
      <c r="A170" s="46"/>
      <c r="B170" s="43"/>
      <c r="C170" s="27"/>
      <c r="D170" s="66"/>
      <c r="E170" s="67"/>
      <c r="F170" s="67"/>
    </row>
    <row r="171" spans="1:6" x14ac:dyDescent="0.25">
      <c r="A171" s="46"/>
      <c r="B171" s="43"/>
      <c r="C171" s="27"/>
      <c r="D171" s="66"/>
      <c r="E171" s="67"/>
      <c r="F171" s="67"/>
    </row>
    <row r="172" spans="1:6" x14ac:dyDescent="0.25">
      <c r="A172" s="46"/>
      <c r="B172" s="43"/>
      <c r="C172" s="27"/>
      <c r="D172" s="66"/>
      <c r="E172" s="67"/>
      <c r="F172" s="67"/>
    </row>
    <row r="173" spans="1:6" x14ac:dyDescent="0.25">
      <c r="A173" s="46"/>
      <c r="B173" s="43"/>
      <c r="C173" s="27"/>
      <c r="D173" s="66"/>
      <c r="E173" s="67"/>
      <c r="F173" s="67"/>
    </row>
    <row r="174" spans="1:6" x14ac:dyDescent="0.25">
      <c r="A174" s="46"/>
      <c r="B174" s="43"/>
      <c r="C174" s="27"/>
      <c r="D174" s="66"/>
      <c r="E174" s="67"/>
      <c r="F174" s="67"/>
    </row>
    <row r="175" spans="1:6" x14ac:dyDescent="0.25">
      <c r="A175" s="46"/>
      <c r="B175" s="43"/>
      <c r="C175" s="27"/>
      <c r="D175" s="66"/>
      <c r="E175" s="67"/>
      <c r="F175" s="67"/>
    </row>
    <row r="176" spans="1:6" x14ac:dyDescent="0.25">
      <c r="A176" s="46"/>
      <c r="B176" s="43"/>
      <c r="C176" s="27"/>
      <c r="D176" s="66"/>
      <c r="E176" s="67"/>
      <c r="F176" s="67"/>
    </row>
    <row r="177" spans="1:6" x14ac:dyDescent="0.25">
      <c r="A177" s="46"/>
      <c r="B177" s="43"/>
      <c r="C177" s="27"/>
      <c r="D177" s="66"/>
      <c r="E177" s="67"/>
      <c r="F177" s="67"/>
    </row>
    <row r="178" spans="1:6" x14ac:dyDescent="0.25">
      <c r="A178" s="46"/>
      <c r="B178" s="43"/>
      <c r="C178" s="27"/>
      <c r="D178" s="66"/>
      <c r="E178" s="67"/>
      <c r="F178" s="67"/>
    </row>
    <row r="179" spans="1:6" x14ac:dyDescent="0.25">
      <c r="A179" s="46"/>
      <c r="B179" s="43"/>
      <c r="C179" s="27"/>
      <c r="D179" s="66"/>
      <c r="E179" s="67"/>
      <c r="F179" s="67"/>
    </row>
    <row r="180" spans="1:6" x14ac:dyDescent="0.25">
      <c r="A180" s="46"/>
      <c r="B180" s="43"/>
      <c r="C180" s="27"/>
      <c r="D180" s="66"/>
      <c r="E180" s="67"/>
      <c r="F180" s="67"/>
    </row>
    <row r="181" spans="1:6" x14ac:dyDescent="0.25">
      <c r="A181" s="46"/>
      <c r="B181" s="43"/>
      <c r="C181" s="27"/>
      <c r="D181" s="66"/>
      <c r="E181" s="67"/>
      <c r="F181" s="67"/>
    </row>
    <row r="182" spans="1:6" x14ac:dyDescent="0.25">
      <c r="A182" s="46"/>
      <c r="B182" s="43"/>
      <c r="C182" s="27"/>
      <c r="D182" s="66"/>
      <c r="E182" s="67"/>
      <c r="F182" s="67"/>
    </row>
    <row r="183" spans="1:6" x14ac:dyDescent="0.25">
      <c r="A183" s="46"/>
      <c r="B183" s="43"/>
      <c r="C183" s="27"/>
      <c r="D183" s="66"/>
      <c r="E183" s="67"/>
      <c r="F183" s="67"/>
    </row>
    <row r="184" spans="1:6" x14ac:dyDescent="0.25">
      <c r="A184" s="46"/>
      <c r="B184" s="43"/>
      <c r="C184" s="27"/>
      <c r="D184" s="66"/>
      <c r="E184" s="67"/>
      <c r="F184" s="67"/>
    </row>
    <row r="185" spans="1:6" x14ac:dyDescent="0.25">
      <c r="A185" s="46"/>
      <c r="B185" s="43"/>
      <c r="C185" s="27"/>
      <c r="D185" s="66"/>
      <c r="E185" s="67"/>
      <c r="F185" s="67"/>
    </row>
    <row r="186" spans="1:6" x14ac:dyDescent="0.25">
      <c r="A186" s="46"/>
      <c r="B186" s="43"/>
      <c r="C186" s="27"/>
      <c r="D186" s="66"/>
      <c r="E186" s="67"/>
      <c r="F186" s="67"/>
    </row>
    <row r="187" spans="1:6" x14ac:dyDescent="0.25">
      <c r="A187" s="46"/>
      <c r="B187" s="43"/>
      <c r="C187" s="27"/>
      <c r="D187" s="66"/>
      <c r="E187" s="67"/>
      <c r="F187" s="67"/>
    </row>
    <row r="188" spans="1:6" x14ac:dyDescent="0.25">
      <c r="A188" s="46"/>
      <c r="B188" s="43"/>
      <c r="C188" s="27"/>
      <c r="D188" s="66"/>
      <c r="E188" s="67"/>
      <c r="F188" s="67"/>
    </row>
    <row r="189" spans="1:6" x14ac:dyDescent="0.25">
      <c r="A189" s="46"/>
      <c r="B189" s="43"/>
      <c r="C189" s="27"/>
      <c r="D189" s="66"/>
      <c r="E189" s="67"/>
      <c r="F189" s="67"/>
    </row>
    <row r="190" spans="1:6" x14ac:dyDescent="0.25">
      <c r="A190" s="46"/>
      <c r="B190" s="43"/>
      <c r="C190" s="27"/>
      <c r="D190" s="66"/>
      <c r="E190" s="67"/>
      <c r="F190" s="67"/>
    </row>
    <row r="191" spans="1:6" x14ac:dyDescent="0.25">
      <c r="A191" s="46"/>
      <c r="B191" s="43"/>
      <c r="C191" s="27"/>
      <c r="D191" s="66"/>
      <c r="E191" s="67"/>
      <c r="F191" s="67"/>
    </row>
    <row r="192" spans="1:6" x14ac:dyDescent="0.25">
      <c r="A192" s="46"/>
      <c r="B192" s="43"/>
      <c r="C192" s="27"/>
      <c r="D192" s="66"/>
      <c r="E192" s="67"/>
      <c r="F192" s="67"/>
    </row>
    <row r="193" spans="1:6" x14ac:dyDescent="0.25">
      <c r="A193" s="46"/>
      <c r="B193" s="43"/>
      <c r="C193" s="27"/>
      <c r="D193" s="66"/>
      <c r="E193" s="67"/>
      <c r="F193" s="67"/>
    </row>
    <row r="194" spans="1:6" x14ac:dyDescent="0.25">
      <c r="A194" s="46"/>
      <c r="B194" s="43"/>
      <c r="C194" s="27"/>
      <c r="D194" s="66"/>
      <c r="E194" s="67"/>
      <c r="F194" s="67"/>
    </row>
    <row r="195" spans="1:6" x14ac:dyDescent="0.25">
      <c r="A195" s="46"/>
      <c r="B195" s="43"/>
      <c r="C195" s="27"/>
      <c r="D195" s="66"/>
      <c r="E195" s="67"/>
      <c r="F195" s="67"/>
    </row>
    <row r="196" spans="1:6" x14ac:dyDescent="0.25">
      <c r="A196" s="46"/>
      <c r="B196" s="43"/>
      <c r="C196" s="27"/>
      <c r="D196" s="66"/>
      <c r="E196" s="67"/>
      <c r="F196" s="67"/>
    </row>
    <row r="197" spans="1:6" x14ac:dyDescent="0.25">
      <c r="A197" s="46"/>
      <c r="B197" s="43"/>
      <c r="C197" s="27"/>
      <c r="D197" s="66"/>
      <c r="E197" s="67"/>
      <c r="F197" s="67"/>
    </row>
    <row r="198" spans="1:6" x14ac:dyDescent="0.25">
      <c r="A198" s="46"/>
      <c r="B198" s="43"/>
      <c r="C198" s="27"/>
      <c r="D198" s="66"/>
      <c r="E198" s="67"/>
      <c r="F198" s="67"/>
    </row>
    <row r="199" spans="1:6" x14ac:dyDescent="0.25">
      <c r="A199" s="46"/>
      <c r="B199" s="43"/>
      <c r="C199" s="27"/>
      <c r="D199" s="66"/>
      <c r="E199" s="67"/>
      <c r="F199" s="67"/>
    </row>
    <row r="200" spans="1:6" x14ac:dyDescent="0.25">
      <c r="A200" s="46"/>
      <c r="B200" s="43"/>
      <c r="C200" s="27"/>
      <c r="D200" s="66"/>
      <c r="E200" s="67"/>
      <c r="F200" s="67"/>
    </row>
    <row r="201" spans="1:6" x14ac:dyDescent="0.25">
      <c r="A201" s="46"/>
      <c r="B201" s="43"/>
      <c r="C201" s="27"/>
      <c r="D201" s="66"/>
      <c r="E201" s="67"/>
      <c r="F201" s="67"/>
    </row>
    <row r="202" spans="1:6" x14ac:dyDescent="0.25">
      <c r="A202" s="46"/>
      <c r="B202" s="43"/>
      <c r="C202" s="27"/>
      <c r="D202" s="66"/>
      <c r="E202" s="67"/>
      <c r="F202" s="67"/>
    </row>
    <row r="203" spans="1:6" x14ac:dyDescent="0.25">
      <c r="A203" s="46"/>
      <c r="B203" s="43"/>
      <c r="C203" s="27"/>
      <c r="D203" s="66"/>
      <c r="E203" s="67"/>
      <c r="F203" s="67"/>
    </row>
    <row r="204" spans="1:6" x14ac:dyDescent="0.25">
      <c r="A204" s="46"/>
      <c r="B204" s="43"/>
      <c r="C204" s="27"/>
      <c r="D204" s="66"/>
      <c r="E204" s="67"/>
      <c r="F204" s="67"/>
    </row>
    <row r="205" spans="1:6" x14ac:dyDescent="0.25">
      <c r="A205" s="46"/>
      <c r="B205" s="43"/>
      <c r="C205" s="27"/>
      <c r="D205" s="66"/>
      <c r="E205" s="67"/>
      <c r="F205" s="67"/>
    </row>
    <row r="206" spans="1:6" x14ac:dyDescent="0.25">
      <c r="A206" s="46"/>
      <c r="B206" s="43"/>
      <c r="C206" s="27"/>
      <c r="D206" s="66"/>
      <c r="E206" s="67"/>
      <c r="F206" s="67"/>
    </row>
    <row r="207" spans="1:6" x14ac:dyDescent="0.25">
      <c r="A207" s="46"/>
      <c r="B207" s="43"/>
      <c r="C207" s="27"/>
      <c r="D207" s="66"/>
      <c r="E207" s="67"/>
      <c r="F207" s="67"/>
    </row>
    <row r="208" spans="1:6" x14ac:dyDescent="0.25">
      <c r="A208" s="46"/>
      <c r="B208" s="43"/>
      <c r="C208" s="27"/>
      <c r="D208" s="66"/>
      <c r="E208" s="67"/>
      <c r="F208" s="67"/>
    </row>
    <row r="209" spans="1:6" x14ac:dyDescent="0.25">
      <c r="A209" s="46"/>
      <c r="B209" s="43"/>
      <c r="C209" s="27"/>
      <c r="D209" s="66"/>
      <c r="E209" s="67"/>
      <c r="F209" s="67"/>
    </row>
    <row r="210" spans="1:6" x14ac:dyDescent="0.25">
      <c r="A210" s="46"/>
      <c r="B210" s="43"/>
      <c r="C210" s="27"/>
      <c r="D210" s="66"/>
      <c r="E210" s="67"/>
      <c r="F210" s="67"/>
    </row>
    <row r="211" spans="1:6" x14ac:dyDescent="0.25">
      <c r="A211" s="46"/>
      <c r="B211" s="43"/>
      <c r="C211" s="27"/>
      <c r="D211" s="66"/>
      <c r="E211" s="67"/>
      <c r="F211" s="67"/>
    </row>
    <row r="212" spans="1:6" x14ac:dyDescent="0.25">
      <c r="A212" s="46"/>
      <c r="B212" s="43"/>
      <c r="C212" s="27"/>
      <c r="D212" s="66"/>
      <c r="E212" s="67"/>
      <c r="F212" s="67"/>
    </row>
    <row r="213" spans="1:6" x14ac:dyDescent="0.25">
      <c r="A213" s="46"/>
      <c r="B213" s="43"/>
      <c r="C213" s="27"/>
      <c r="D213" s="66"/>
      <c r="E213" s="67"/>
      <c r="F213" s="67"/>
    </row>
    <row r="214" spans="1:6" x14ac:dyDescent="0.25">
      <c r="A214" s="46"/>
      <c r="B214" s="43"/>
      <c r="C214" s="27"/>
      <c r="D214" s="66"/>
      <c r="E214" s="67"/>
      <c r="F214" s="67"/>
    </row>
    <row r="215" spans="1:6" x14ac:dyDescent="0.25">
      <c r="A215" s="46"/>
      <c r="B215" s="43"/>
      <c r="C215" s="27"/>
      <c r="D215" s="66"/>
      <c r="E215" s="67"/>
      <c r="F215" s="67"/>
    </row>
    <row r="216" spans="1:6" x14ac:dyDescent="0.25">
      <c r="A216" s="46"/>
      <c r="B216" s="43"/>
      <c r="C216" s="27"/>
      <c r="D216" s="66"/>
      <c r="E216" s="67"/>
      <c r="F216" s="67"/>
    </row>
    <row r="217" spans="1:6" x14ac:dyDescent="0.25">
      <c r="A217" s="46"/>
      <c r="B217" s="43"/>
      <c r="C217" s="27"/>
      <c r="D217" s="66"/>
      <c r="E217" s="67"/>
      <c r="F217" s="67"/>
    </row>
    <row r="218" spans="1:6" x14ac:dyDescent="0.25">
      <c r="A218" s="46"/>
      <c r="B218" s="43"/>
      <c r="C218" s="27"/>
      <c r="D218" s="66"/>
      <c r="E218" s="67"/>
      <c r="F218" s="67"/>
    </row>
    <row r="219" spans="1:6" x14ac:dyDescent="0.25">
      <c r="A219" s="46"/>
      <c r="B219" s="43"/>
      <c r="C219" s="27"/>
      <c r="D219" s="66"/>
      <c r="E219" s="67"/>
      <c r="F219" s="67"/>
    </row>
    <row r="220" spans="1:6" x14ac:dyDescent="0.25">
      <c r="A220" s="46"/>
      <c r="B220" s="43"/>
      <c r="C220" s="27"/>
      <c r="D220" s="66"/>
      <c r="E220" s="67"/>
      <c r="F220" s="67"/>
    </row>
    <row r="221" spans="1:6" x14ac:dyDescent="0.25">
      <c r="A221" s="46"/>
      <c r="B221" s="43"/>
      <c r="C221" s="27"/>
      <c r="D221" s="66"/>
      <c r="E221" s="67"/>
      <c r="F221" s="67"/>
    </row>
    <row r="222" spans="1:6" x14ac:dyDescent="0.25">
      <c r="A222" s="46"/>
      <c r="B222" s="43"/>
      <c r="C222" s="27"/>
      <c r="D222" s="66"/>
      <c r="E222" s="67"/>
      <c r="F222" s="67"/>
    </row>
    <row r="223" spans="1:6" x14ac:dyDescent="0.25">
      <c r="A223" s="46"/>
      <c r="B223" s="43"/>
      <c r="C223" s="27"/>
      <c r="D223" s="66"/>
      <c r="E223" s="67"/>
      <c r="F223" s="67"/>
    </row>
    <row r="224" spans="1:6" x14ac:dyDescent="0.25">
      <c r="A224" s="46"/>
      <c r="B224" s="43"/>
      <c r="C224" s="27"/>
      <c r="D224" s="66"/>
      <c r="E224" s="67"/>
      <c r="F224" s="67"/>
    </row>
    <row r="225" spans="1:6" x14ac:dyDescent="0.25">
      <c r="A225" s="46"/>
      <c r="B225" s="43"/>
      <c r="C225" s="27"/>
      <c r="D225" s="66"/>
      <c r="E225" s="67"/>
      <c r="F225" s="67"/>
    </row>
    <row r="226" spans="1:6" x14ac:dyDescent="0.25">
      <c r="A226" s="46"/>
      <c r="B226" s="43"/>
      <c r="C226" s="27"/>
      <c r="D226" s="66"/>
      <c r="E226" s="67"/>
      <c r="F226" s="67"/>
    </row>
    <row r="227" spans="1:6" x14ac:dyDescent="0.25">
      <c r="A227" s="46"/>
      <c r="B227" s="43"/>
      <c r="C227" s="27"/>
      <c r="D227" s="66"/>
      <c r="E227" s="67"/>
      <c r="F227" s="67"/>
    </row>
    <row r="228" spans="1:6" x14ac:dyDescent="0.25">
      <c r="A228" s="46"/>
      <c r="B228" s="43"/>
      <c r="C228" s="27"/>
      <c r="D228" s="66"/>
      <c r="E228" s="67"/>
      <c r="F228" s="67"/>
    </row>
    <row r="229" spans="1:6" x14ac:dyDescent="0.25">
      <c r="A229" s="46"/>
      <c r="B229" s="43"/>
      <c r="C229" s="27"/>
      <c r="D229" s="66"/>
      <c r="E229" s="67"/>
      <c r="F229" s="67"/>
    </row>
    <row r="230" spans="1:6" x14ac:dyDescent="0.25">
      <c r="A230" s="46"/>
      <c r="B230" s="43"/>
      <c r="C230" s="27"/>
      <c r="D230" s="66"/>
      <c r="E230" s="67"/>
      <c r="F230" s="67"/>
    </row>
    <row r="231" spans="1:6" x14ac:dyDescent="0.25">
      <c r="A231" s="46"/>
      <c r="B231" s="43"/>
      <c r="C231" s="27"/>
      <c r="D231" s="66"/>
      <c r="E231" s="67"/>
      <c r="F231" s="67"/>
    </row>
    <row r="232" spans="1:6" x14ac:dyDescent="0.25">
      <c r="A232" s="46"/>
      <c r="B232" s="43"/>
      <c r="C232" s="27"/>
      <c r="D232" s="66"/>
      <c r="E232" s="67"/>
      <c r="F232" s="67"/>
    </row>
    <row r="233" spans="1:6" x14ac:dyDescent="0.25">
      <c r="A233" s="46"/>
      <c r="B233" s="43"/>
      <c r="C233" s="27"/>
      <c r="D233" s="66"/>
      <c r="E233" s="67"/>
      <c r="F233" s="67"/>
    </row>
    <row r="234" spans="1:6" x14ac:dyDescent="0.25">
      <c r="A234" s="46"/>
      <c r="B234" s="43"/>
      <c r="C234" s="27"/>
      <c r="D234" s="66"/>
      <c r="E234" s="67"/>
      <c r="F234" s="67"/>
    </row>
    <row r="235" spans="1:6" x14ac:dyDescent="0.25">
      <c r="A235" s="46"/>
      <c r="B235" s="43"/>
      <c r="C235" s="27"/>
      <c r="D235" s="66"/>
      <c r="E235" s="67"/>
      <c r="F235" s="67"/>
    </row>
    <row r="236" spans="1:6" x14ac:dyDescent="0.25">
      <c r="A236" s="46"/>
      <c r="B236" s="43"/>
      <c r="C236" s="27"/>
      <c r="D236" s="66"/>
      <c r="E236" s="67"/>
      <c r="F236" s="67"/>
    </row>
    <row r="237" spans="1:6" x14ac:dyDescent="0.25">
      <c r="A237" s="46"/>
      <c r="B237" s="43"/>
      <c r="C237" s="27"/>
      <c r="D237" s="66"/>
      <c r="E237" s="67"/>
      <c r="F237" s="67"/>
    </row>
    <row r="238" spans="1:6" x14ac:dyDescent="0.25">
      <c r="A238" s="46"/>
      <c r="B238" s="43"/>
      <c r="C238" s="27"/>
      <c r="D238" s="66"/>
      <c r="E238" s="67"/>
      <c r="F238" s="67"/>
    </row>
    <row r="239" spans="1:6" x14ac:dyDescent="0.25">
      <c r="A239" s="46"/>
      <c r="B239" s="43"/>
      <c r="C239" s="27"/>
      <c r="D239" s="66"/>
      <c r="E239" s="67"/>
      <c r="F239" s="67"/>
    </row>
    <row r="240" spans="1:6" x14ac:dyDescent="0.25">
      <c r="A240" s="46"/>
      <c r="B240" s="43"/>
      <c r="C240" s="27"/>
      <c r="D240" s="66"/>
      <c r="E240" s="67"/>
      <c r="F240" s="67"/>
    </row>
    <row r="241" spans="1:6" x14ac:dyDescent="0.25">
      <c r="A241" s="46"/>
      <c r="B241" s="43"/>
      <c r="C241" s="27"/>
      <c r="D241" s="66"/>
      <c r="E241" s="67"/>
      <c r="F241" s="67"/>
    </row>
    <row r="242" spans="1:6" x14ac:dyDescent="0.25">
      <c r="A242" s="46"/>
      <c r="B242" s="43"/>
      <c r="C242" s="27"/>
      <c r="D242" s="66"/>
      <c r="E242" s="67"/>
      <c r="F242" s="67"/>
    </row>
    <row r="243" spans="1:6" x14ac:dyDescent="0.25">
      <c r="A243" s="46"/>
      <c r="B243" s="43"/>
      <c r="C243" s="27"/>
      <c r="D243" s="66"/>
      <c r="E243" s="67"/>
      <c r="F243" s="67"/>
    </row>
    <row r="244" spans="1:6" x14ac:dyDescent="0.25">
      <c r="A244" s="46"/>
      <c r="B244" s="43"/>
      <c r="C244" s="27"/>
      <c r="D244" s="66"/>
      <c r="E244" s="67"/>
      <c r="F244" s="67"/>
    </row>
    <row r="245" spans="1:6" x14ac:dyDescent="0.25">
      <c r="A245" s="46"/>
      <c r="B245" s="43"/>
      <c r="C245" s="27"/>
      <c r="D245" s="66"/>
      <c r="E245" s="67"/>
      <c r="F245" s="67"/>
    </row>
    <row r="246" spans="1:6" x14ac:dyDescent="0.25">
      <c r="A246" s="46"/>
      <c r="B246" s="43"/>
      <c r="C246" s="27"/>
      <c r="D246" s="66"/>
      <c r="E246" s="67"/>
      <c r="F246" s="67"/>
    </row>
    <row r="247" spans="1:6" x14ac:dyDescent="0.25">
      <c r="A247" s="46"/>
      <c r="B247" s="43"/>
      <c r="C247" s="27"/>
      <c r="D247" s="66"/>
      <c r="E247" s="67"/>
      <c r="F247" s="67"/>
    </row>
    <row r="248" spans="1:6" x14ac:dyDescent="0.25">
      <c r="A248" s="46"/>
      <c r="B248" s="43"/>
      <c r="C248" s="27"/>
      <c r="D248" s="66"/>
      <c r="E248" s="67"/>
      <c r="F248" s="67"/>
    </row>
    <row r="249" spans="1:6" x14ac:dyDescent="0.25">
      <c r="A249" s="46"/>
      <c r="B249" s="43"/>
      <c r="C249" s="27"/>
      <c r="D249" s="66"/>
      <c r="E249" s="67"/>
      <c r="F249" s="67"/>
    </row>
    <row r="250" spans="1:6" x14ac:dyDescent="0.25">
      <c r="A250" s="46"/>
      <c r="B250" s="43"/>
      <c r="C250" s="27"/>
      <c r="D250" s="66"/>
      <c r="E250" s="67"/>
      <c r="F250" s="67"/>
    </row>
    <row r="251" spans="1:6" x14ac:dyDescent="0.25">
      <c r="A251" s="46"/>
      <c r="B251" s="43"/>
      <c r="C251" s="27"/>
      <c r="D251" s="66"/>
      <c r="E251" s="67"/>
      <c r="F251" s="67"/>
    </row>
    <row r="252" spans="1:6" x14ac:dyDescent="0.25">
      <c r="A252" s="46"/>
      <c r="B252" s="43"/>
      <c r="C252" s="27"/>
      <c r="D252" s="66"/>
      <c r="E252" s="67"/>
      <c r="F252" s="67"/>
    </row>
    <row r="253" spans="1:6" x14ac:dyDescent="0.25">
      <c r="A253" s="46"/>
      <c r="B253" s="43"/>
      <c r="C253" s="27"/>
      <c r="D253" s="66"/>
      <c r="E253" s="67"/>
      <c r="F253" s="67"/>
    </row>
    <row r="254" spans="1:6" x14ac:dyDescent="0.25">
      <c r="A254" s="46"/>
      <c r="B254" s="43"/>
      <c r="C254" s="27"/>
      <c r="D254" s="66"/>
      <c r="E254" s="67"/>
      <c r="F254" s="67"/>
    </row>
    <row r="255" spans="1:6" x14ac:dyDescent="0.25">
      <c r="A255" s="46"/>
      <c r="B255" s="43"/>
      <c r="C255" s="27"/>
      <c r="D255" s="66"/>
      <c r="E255" s="67"/>
      <c r="F255" s="67"/>
    </row>
    <row r="256" spans="1:6" x14ac:dyDescent="0.25">
      <c r="A256" s="46"/>
      <c r="B256" s="43"/>
      <c r="C256" s="27"/>
      <c r="D256" s="66"/>
      <c r="E256" s="67"/>
      <c r="F256" s="67"/>
    </row>
    <row r="257" spans="1:6" x14ac:dyDescent="0.25">
      <c r="A257" s="46"/>
      <c r="B257" s="43"/>
      <c r="C257" s="27"/>
      <c r="D257" s="66"/>
      <c r="E257" s="67"/>
      <c r="F257" s="67"/>
    </row>
    <row r="258" spans="1:6" x14ac:dyDescent="0.25">
      <c r="A258" s="46"/>
      <c r="B258" s="43"/>
      <c r="C258" s="27"/>
      <c r="D258" s="66"/>
      <c r="E258" s="67"/>
      <c r="F258" s="67"/>
    </row>
    <row r="259" spans="1:6" x14ac:dyDescent="0.25">
      <c r="A259" s="46"/>
      <c r="B259" s="43"/>
      <c r="C259" s="27"/>
      <c r="D259" s="66"/>
      <c r="E259" s="67"/>
      <c r="F259" s="67"/>
    </row>
    <row r="260" spans="1:6" x14ac:dyDescent="0.25">
      <c r="A260" s="46"/>
      <c r="B260" s="43"/>
      <c r="C260" s="27"/>
      <c r="D260" s="66"/>
      <c r="E260" s="67"/>
      <c r="F260" s="67"/>
    </row>
    <row r="261" spans="1:6" x14ac:dyDescent="0.25">
      <c r="A261" s="46"/>
      <c r="B261" s="43"/>
      <c r="C261" s="27"/>
      <c r="D261" s="66"/>
      <c r="E261" s="67"/>
      <c r="F261" s="67"/>
    </row>
    <row r="262" spans="1:6" x14ac:dyDescent="0.25">
      <c r="A262" s="46"/>
      <c r="B262" s="43"/>
      <c r="C262" s="27"/>
      <c r="D262" s="66"/>
      <c r="E262" s="67"/>
      <c r="F262" s="67"/>
    </row>
    <row r="263" spans="1:6" x14ac:dyDescent="0.25">
      <c r="A263" s="46"/>
      <c r="B263" s="43"/>
      <c r="C263" s="27"/>
      <c r="D263" s="66"/>
      <c r="E263" s="67"/>
      <c r="F263" s="67"/>
    </row>
    <row r="264" spans="1:6" x14ac:dyDescent="0.25">
      <c r="A264" s="46"/>
      <c r="B264" s="43"/>
      <c r="C264" s="27"/>
      <c r="D264" s="66"/>
      <c r="E264" s="67"/>
      <c r="F264" s="67"/>
    </row>
    <row r="265" spans="1:6" x14ac:dyDescent="0.25">
      <c r="A265" s="46"/>
      <c r="B265" s="43"/>
      <c r="C265" s="27"/>
      <c r="D265" s="66"/>
      <c r="E265" s="67"/>
      <c r="F265" s="67"/>
    </row>
    <row r="266" spans="1:6" x14ac:dyDescent="0.25">
      <c r="A266" s="46"/>
      <c r="B266" s="43"/>
      <c r="C266" s="27"/>
      <c r="D266" s="66"/>
      <c r="E266" s="67"/>
      <c r="F266" s="67"/>
    </row>
    <row r="267" spans="1:6" x14ac:dyDescent="0.25">
      <c r="A267" s="46"/>
      <c r="B267" s="43"/>
      <c r="C267" s="27"/>
      <c r="D267" s="66"/>
      <c r="E267" s="67"/>
      <c r="F267" s="67"/>
    </row>
    <row r="268" spans="1:6" x14ac:dyDescent="0.25">
      <c r="A268" s="46"/>
      <c r="B268" s="43"/>
      <c r="C268" s="27"/>
      <c r="D268" s="66"/>
      <c r="E268" s="67"/>
      <c r="F268" s="67"/>
    </row>
    <row r="269" spans="1:6" x14ac:dyDescent="0.25">
      <c r="A269" s="46"/>
      <c r="B269" s="43"/>
      <c r="C269" s="27"/>
      <c r="D269" s="66"/>
      <c r="E269" s="67"/>
      <c r="F269" s="67"/>
    </row>
    <row r="270" spans="1:6" x14ac:dyDescent="0.25">
      <c r="A270" s="46"/>
      <c r="B270" s="43"/>
      <c r="C270" s="27"/>
      <c r="D270" s="66"/>
      <c r="E270" s="67"/>
      <c r="F270" s="67"/>
    </row>
    <row r="271" spans="1:6" x14ac:dyDescent="0.25">
      <c r="A271" s="46"/>
      <c r="B271" s="43"/>
      <c r="C271" s="27"/>
      <c r="D271" s="66"/>
      <c r="E271" s="67"/>
      <c r="F271" s="67"/>
    </row>
    <row r="272" spans="1:6" x14ac:dyDescent="0.25">
      <c r="A272" s="46"/>
      <c r="B272" s="43"/>
      <c r="C272" s="27"/>
      <c r="D272" s="66"/>
      <c r="E272" s="67"/>
      <c r="F272" s="67"/>
    </row>
    <row r="273" spans="1:6" x14ac:dyDescent="0.25">
      <c r="A273" s="46"/>
      <c r="B273" s="43"/>
      <c r="C273" s="27"/>
      <c r="D273" s="66"/>
      <c r="E273" s="67"/>
      <c r="F273" s="67"/>
    </row>
    <row r="274" spans="1:6" x14ac:dyDescent="0.25">
      <c r="A274" s="46"/>
      <c r="B274" s="43"/>
      <c r="C274" s="27"/>
      <c r="D274" s="66"/>
      <c r="E274" s="67"/>
      <c r="F274" s="67"/>
    </row>
    <row r="275" spans="1:6" x14ac:dyDescent="0.25">
      <c r="A275" s="46"/>
      <c r="B275" s="43"/>
      <c r="C275" s="27"/>
      <c r="D275" s="66"/>
      <c r="E275" s="67"/>
      <c r="F275" s="67"/>
    </row>
    <row r="276" spans="1:6" x14ac:dyDescent="0.25">
      <c r="A276" s="46"/>
      <c r="B276" s="43"/>
      <c r="C276" s="27"/>
      <c r="D276" s="66"/>
      <c r="E276" s="67"/>
      <c r="F276" s="67"/>
    </row>
    <row r="277" spans="1:6" x14ac:dyDescent="0.25">
      <c r="A277" s="46"/>
      <c r="B277" s="43"/>
      <c r="C277" s="27"/>
      <c r="D277" s="66"/>
      <c r="E277" s="67"/>
      <c r="F277" s="67"/>
    </row>
    <row r="278" spans="1:6" x14ac:dyDescent="0.25">
      <c r="A278" s="46"/>
      <c r="B278" s="43"/>
      <c r="C278" s="27"/>
      <c r="D278" s="66"/>
      <c r="E278" s="67"/>
      <c r="F278" s="67"/>
    </row>
    <row r="279" spans="1:6" x14ac:dyDescent="0.25">
      <c r="A279" s="46"/>
      <c r="B279" s="43"/>
      <c r="C279" s="27"/>
      <c r="D279" s="66"/>
      <c r="E279" s="67"/>
      <c r="F279" s="67"/>
    </row>
    <row r="280" spans="1:6" x14ac:dyDescent="0.25">
      <c r="A280" s="46"/>
      <c r="B280" s="43"/>
      <c r="C280" s="27"/>
      <c r="D280" s="66"/>
      <c r="E280" s="67"/>
      <c r="F280" s="67"/>
    </row>
    <row r="281" spans="1:6" x14ac:dyDescent="0.25">
      <c r="A281" s="46"/>
      <c r="B281" s="43"/>
      <c r="C281" s="27"/>
      <c r="D281" s="66"/>
      <c r="E281" s="67"/>
      <c r="F281" s="67"/>
    </row>
    <row r="282" spans="1:6" x14ac:dyDescent="0.25">
      <c r="A282" s="46"/>
      <c r="B282" s="43"/>
      <c r="C282" s="27"/>
      <c r="D282" s="66"/>
      <c r="E282" s="67"/>
      <c r="F282" s="67"/>
    </row>
    <row r="283" spans="1:6" x14ac:dyDescent="0.25">
      <c r="A283" s="46"/>
      <c r="B283" s="43"/>
      <c r="C283" s="27"/>
      <c r="D283" s="66"/>
      <c r="E283" s="67"/>
      <c r="F283" s="67"/>
    </row>
    <row r="284" spans="1:6" x14ac:dyDescent="0.25">
      <c r="A284" s="46"/>
      <c r="B284" s="43"/>
      <c r="C284" s="27"/>
      <c r="D284" s="66"/>
      <c r="E284" s="67"/>
      <c r="F284" s="67"/>
    </row>
    <row r="285" spans="1:6" x14ac:dyDescent="0.25">
      <c r="A285" s="46"/>
      <c r="B285" s="43"/>
      <c r="C285" s="27"/>
      <c r="D285" s="66"/>
      <c r="E285" s="67"/>
      <c r="F285" s="67"/>
    </row>
    <row r="286" spans="1:6" x14ac:dyDescent="0.25">
      <c r="A286" s="46"/>
      <c r="B286" s="43"/>
      <c r="C286" s="27"/>
      <c r="D286" s="66"/>
      <c r="E286" s="67"/>
      <c r="F286" s="67"/>
    </row>
    <row r="287" spans="1:6" x14ac:dyDescent="0.25">
      <c r="A287" s="46"/>
      <c r="B287" s="43"/>
      <c r="C287" s="27"/>
      <c r="D287" s="66"/>
      <c r="E287" s="67"/>
      <c r="F287" s="67"/>
    </row>
    <row r="288" spans="1:6" x14ac:dyDescent="0.25">
      <c r="A288" s="46"/>
      <c r="B288" s="43"/>
      <c r="C288" s="27"/>
      <c r="D288" s="66"/>
      <c r="E288" s="67"/>
      <c r="F288" s="67"/>
    </row>
    <row r="289" spans="1:6" x14ac:dyDescent="0.25">
      <c r="A289" s="46"/>
      <c r="B289" s="43"/>
      <c r="C289" s="27"/>
      <c r="D289" s="66"/>
      <c r="E289" s="67"/>
      <c r="F289" s="67"/>
    </row>
    <row r="290" spans="1:6" x14ac:dyDescent="0.25">
      <c r="A290" s="46"/>
      <c r="B290" s="43"/>
      <c r="C290" s="27"/>
      <c r="D290" s="66"/>
      <c r="E290" s="67"/>
      <c r="F290" s="67"/>
    </row>
    <row r="291" spans="1:6" x14ac:dyDescent="0.25">
      <c r="A291" s="46"/>
      <c r="B291" s="43"/>
      <c r="C291" s="27"/>
      <c r="D291" s="66"/>
      <c r="E291" s="67"/>
      <c r="F291" s="67"/>
    </row>
    <row r="292" spans="1:6" x14ac:dyDescent="0.25">
      <c r="A292" s="46"/>
      <c r="B292" s="43"/>
      <c r="C292" s="27"/>
      <c r="D292" s="66"/>
      <c r="E292" s="67"/>
      <c r="F292" s="67"/>
    </row>
    <row r="293" spans="1:6" x14ac:dyDescent="0.25">
      <c r="A293" s="46"/>
      <c r="B293" s="43"/>
      <c r="C293" s="27"/>
      <c r="D293" s="66"/>
      <c r="E293" s="67"/>
      <c r="F293" s="67"/>
    </row>
    <row r="294" spans="1:6" x14ac:dyDescent="0.25">
      <c r="A294" s="46"/>
      <c r="B294" s="43"/>
      <c r="C294" s="27"/>
      <c r="D294" s="66"/>
      <c r="E294" s="67"/>
      <c r="F294" s="67"/>
    </row>
    <row r="295" spans="1:6" x14ac:dyDescent="0.25">
      <c r="A295" s="46"/>
      <c r="B295" s="43"/>
      <c r="C295" s="27"/>
      <c r="D295" s="66"/>
      <c r="E295" s="67"/>
      <c r="F295" s="67"/>
    </row>
    <row r="296" spans="1:6" x14ac:dyDescent="0.25">
      <c r="A296" s="46"/>
      <c r="B296" s="43"/>
      <c r="C296" s="27"/>
      <c r="D296" s="66"/>
      <c r="E296" s="67"/>
      <c r="F296" s="67"/>
    </row>
    <row r="297" spans="1:6" x14ac:dyDescent="0.25">
      <c r="A297" s="46"/>
      <c r="B297" s="43"/>
      <c r="C297" s="27"/>
      <c r="D297" s="66"/>
      <c r="E297" s="67"/>
      <c r="F297" s="67"/>
    </row>
    <row r="298" spans="1:6" x14ac:dyDescent="0.25">
      <c r="A298" s="46"/>
      <c r="B298" s="43"/>
      <c r="C298" s="27"/>
      <c r="D298" s="66"/>
      <c r="E298" s="67"/>
      <c r="F298" s="67"/>
    </row>
    <row r="299" spans="1:6" x14ac:dyDescent="0.25">
      <c r="A299" s="46"/>
      <c r="B299" s="43"/>
      <c r="C299" s="27"/>
      <c r="D299" s="66"/>
      <c r="E299" s="67"/>
      <c r="F299" s="67"/>
    </row>
    <row r="300" spans="1:6" x14ac:dyDescent="0.25">
      <c r="A300" s="46"/>
      <c r="B300" s="43"/>
      <c r="C300" s="27"/>
      <c r="D300" s="66"/>
      <c r="E300" s="67"/>
      <c r="F300" s="67"/>
    </row>
    <row r="301" spans="1:6" x14ac:dyDescent="0.25">
      <c r="A301" s="46"/>
      <c r="B301" s="43"/>
      <c r="C301" s="27"/>
      <c r="D301" s="66"/>
      <c r="E301" s="67"/>
      <c r="F301" s="67"/>
    </row>
    <row r="302" spans="1:6" x14ac:dyDescent="0.25">
      <c r="A302" s="46"/>
      <c r="B302" s="43"/>
      <c r="C302" s="27"/>
      <c r="D302" s="66"/>
      <c r="E302" s="67"/>
      <c r="F302" s="67"/>
    </row>
    <row r="303" spans="1:6" x14ac:dyDescent="0.25">
      <c r="A303" s="46"/>
      <c r="B303" s="43"/>
      <c r="C303" s="27"/>
      <c r="D303" s="66"/>
      <c r="E303" s="67"/>
      <c r="F303" s="67"/>
    </row>
    <row r="304" spans="1:6" x14ac:dyDescent="0.25">
      <c r="A304" s="46"/>
      <c r="B304" s="43"/>
      <c r="C304" s="27"/>
      <c r="D304" s="66"/>
      <c r="E304" s="67"/>
      <c r="F304" s="67"/>
    </row>
    <row r="305" spans="1:6" x14ac:dyDescent="0.25">
      <c r="A305" s="46"/>
      <c r="B305" s="43"/>
      <c r="C305" s="27"/>
      <c r="D305" s="66"/>
      <c r="E305" s="67"/>
      <c r="F305" s="67"/>
    </row>
    <row r="306" spans="1:6" x14ac:dyDescent="0.25">
      <c r="A306" s="46"/>
      <c r="B306" s="43"/>
      <c r="C306" s="27"/>
      <c r="D306" s="66"/>
      <c r="E306" s="67"/>
      <c r="F306" s="67"/>
    </row>
    <row r="307" spans="1:6" x14ac:dyDescent="0.25">
      <c r="A307" s="46"/>
      <c r="B307" s="43"/>
      <c r="C307" s="27"/>
      <c r="D307" s="66"/>
      <c r="E307" s="67"/>
      <c r="F307" s="67"/>
    </row>
    <row r="308" spans="1:6" x14ac:dyDescent="0.25">
      <c r="A308" s="46"/>
      <c r="B308" s="43"/>
      <c r="C308" s="27"/>
      <c r="D308" s="66"/>
      <c r="E308" s="67"/>
      <c r="F308" s="67"/>
    </row>
    <row r="309" spans="1:6" x14ac:dyDescent="0.25">
      <c r="A309" s="46"/>
      <c r="B309" s="43"/>
      <c r="C309" s="27"/>
      <c r="D309" s="66"/>
      <c r="E309" s="67"/>
      <c r="F309" s="67"/>
    </row>
    <row r="310" spans="1:6" x14ac:dyDescent="0.25">
      <c r="A310" s="46"/>
      <c r="B310" s="43"/>
      <c r="C310" s="27"/>
      <c r="D310" s="66"/>
      <c r="E310" s="67"/>
      <c r="F310" s="67"/>
    </row>
    <row r="311" spans="1:6" x14ac:dyDescent="0.25">
      <c r="A311" s="46"/>
      <c r="B311" s="43"/>
      <c r="C311" s="27"/>
      <c r="D311" s="66"/>
      <c r="E311" s="67"/>
      <c r="F311" s="67"/>
    </row>
    <row r="312" spans="1:6" x14ac:dyDescent="0.25">
      <c r="A312" s="46"/>
      <c r="B312" s="43"/>
      <c r="C312" s="27"/>
      <c r="D312" s="66"/>
      <c r="E312" s="67"/>
      <c r="F312" s="67"/>
    </row>
    <row r="313" spans="1:6" x14ac:dyDescent="0.25">
      <c r="A313" s="46"/>
      <c r="B313" s="43"/>
      <c r="C313" s="27"/>
      <c r="D313" s="66"/>
      <c r="E313" s="67"/>
      <c r="F313" s="67"/>
    </row>
    <row r="314" spans="1:6" x14ac:dyDescent="0.25">
      <c r="A314" s="46"/>
      <c r="B314" s="43"/>
      <c r="C314" s="27"/>
      <c r="D314" s="66"/>
      <c r="E314" s="67"/>
      <c r="F314" s="67"/>
    </row>
    <row r="315" spans="1:6" x14ac:dyDescent="0.25">
      <c r="A315" s="46"/>
      <c r="B315" s="43"/>
      <c r="C315" s="27"/>
      <c r="D315" s="66"/>
      <c r="E315" s="67"/>
      <c r="F315" s="67"/>
    </row>
    <row r="316" spans="1:6" x14ac:dyDescent="0.25">
      <c r="A316" s="46"/>
      <c r="B316" s="43"/>
      <c r="C316" s="27"/>
      <c r="D316" s="66"/>
      <c r="E316" s="67"/>
      <c r="F316" s="67"/>
    </row>
    <row r="317" spans="1:6" x14ac:dyDescent="0.25">
      <c r="A317" s="46"/>
      <c r="B317" s="43"/>
      <c r="C317" s="27"/>
      <c r="D317" s="66"/>
      <c r="E317" s="67"/>
      <c r="F317" s="67"/>
    </row>
    <row r="318" spans="1:6" x14ac:dyDescent="0.25">
      <c r="A318" s="46"/>
      <c r="B318" s="43"/>
      <c r="C318" s="27"/>
      <c r="D318" s="66"/>
      <c r="E318" s="67"/>
      <c r="F318" s="67"/>
    </row>
    <row r="319" spans="1:6" x14ac:dyDescent="0.25">
      <c r="A319" s="46"/>
      <c r="B319" s="43"/>
      <c r="C319" s="27"/>
      <c r="D319" s="66"/>
      <c r="E319" s="67"/>
      <c r="F319" s="67"/>
    </row>
    <row r="320" spans="1:6" x14ac:dyDescent="0.25">
      <c r="A320" s="46"/>
      <c r="B320" s="43"/>
      <c r="C320" s="27"/>
      <c r="D320" s="66"/>
      <c r="E320" s="67"/>
      <c r="F320" s="67"/>
    </row>
    <row r="321" spans="1:6" x14ac:dyDescent="0.25">
      <c r="A321" s="46"/>
      <c r="B321" s="43"/>
      <c r="C321" s="27"/>
      <c r="D321" s="66"/>
      <c r="E321" s="67"/>
      <c r="F321" s="67"/>
    </row>
    <row r="322" spans="1:6" x14ac:dyDescent="0.25">
      <c r="A322" s="46"/>
      <c r="B322" s="43"/>
      <c r="C322" s="27"/>
      <c r="D322" s="66"/>
      <c r="E322" s="67"/>
      <c r="F322" s="67"/>
    </row>
    <row r="323" spans="1:6" x14ac:dyDescent="0.25">
      <c r="A323" s="46"/>
      <c r="B323" s="43"/>
      <c r="C323" s="27"/>
      <c r="D323" s="66"/>
      <c r="E323" s="67"/>
      <c r="F323" s="67"/>
    </row>
    <row r="324" spans="1:6" x14ac:dyDescent="0.25">
      <c r="A324" s="46"/>
      <c r="B324" s="43"/>
      <c r="C324" s="27"/>
      <c r="D324" s="66"/>
      <c r="E324" s="67"/>
      <c r="F324" s="67"/>
    </row>
    <row r="325" spans="1:6" x14ac:dyDescent="0.25">
      <c r="A325" s="46"/>
      <c r="B325" s="43"/>
      <c r="C325" s="27"/>
      <c r="D325" s="66"/>
      <c r="E325" s="67"/>
      <c r="F325" s="67"/>
    </row>
    <row r="326" spans="1:6" x14ac:dyDescent="0.25">
      <c r="A326" s="46"/>
      <c r="B326" s="43"/>
      <c r="C326" s="27"/>
      <c r="D326" s="66"/>
      <c r="E326" s="67"/>
      <c r="F326" s="67"/>
    </row>
    <row r="327" spans="1:6" x14ac:dyDescent="0.25">
      <c r="A327" s="46"/>
      <c r="B327" s="43"/>
      <c r="C327" s="27"/>
      <c r="D327" s="66"/>
      <c r="E327" s="67"/>
      <c r="F327" s="67"/>
    </row>
    <row r="328" spans="1:6" x14ac:dyDescent="0.25">
      <c r="A328" s="46"/>
      <c r="B328" s="43"/>
      <c r="C328" s="27"/>
      <c r="D328" s="66"/>
      <c r="E328" s="67"/>
      <c r="F328" s="67"/>
    </row>
    <row r="329" spans="1:6" x14ac:dyDescent="0.25">
      <c r="A329" s="46"/>
      <c r="B329" s="43"/>
      <c r="C329" s="27"/>
      <c r="D329" s="66"/>
      <c r="E329" s="67"/>
      <c r="F329" s="67"/>
    </row>
    <row r="330" spans="1:6" x14ac:dyDescent="0.25">
      <c r="A330" s="46"/>
      <c r="B330" s="43"/>
      <c r="C330" s="27"/>
      <c r="D330" s="66"/>
      <c r="E330" s="67"/>
      <c r="F330" s="67"/>
    </row>
    <row r="331" spans="1:6" x14ac:dyDescent="0.25">
      <c r="A331" s="46"/>
      <c r="B331" s="43"/>
      <c r="C331" s="27"/>
      <c r="D331" s="66"/>
      <c r="E331" s="67"/>
      <c r="F331" s="67"/>
    </row>
    <row r="332" spans="1:6" x14ac:dyDescent="0.25">
      <c r="A332" s="46"/>
      <c r="B332" s="43"/>
      <c r="C332" s="27"/>
      <c r="D332" s="66"/>
      <c r="E332" s="67"/>
      <c r="F332" s="67"/>
    </row>
    <row r="333" spans="1:6" x14ac:dyDescent="0.25">
      <c r="A333" s="46"/>
      <c r="B333" s="43"/>
      <c r="C333" s="27"/>
      <c r="D333" s="66"/>
      <c r="E333" s="67"/>
      <c r="F333" s="67"/>
    </row>
    <row r="334" spans="1:6" x14ac:dyDescent="0.25">
      <c r="A334" s="46"/>
      <c r="B334" s="43"/>
      <c r="C334" s="27"/>
      <c r="D334" s="66"/>
      <c r="E334" s="67"/>
      <c r="F334" s="67"/>
    </row>
    <row r="335" spans="1:6" x14ac:dyDescent="0.25">
      <c r="A335" s="46"/>
      <c r="B335" s="43"/>
      <c r="C335" s="27"/>
      <c r="D335" s="66"/>
      <c r="E335" s="67"/>
      <c r="F335" s="67"/>
    </row>
    <row r="336" spans="1:6" x14ac:dyDescent="0.25">
      <c r="A336" s="46"/>
      <c r="B336" s="43"/>
      <c r="C336" s="27"/>
      <c r="D336" s="66"/>
      <c r="E336" s="67"/>
      <c r="F336" s="67"/>
    </row>
    <row r="337" spans="1:6" x14ac:dyDescent="0.25">
      <c r="A337" s="46"/>
      <c r="B337" s="43"/>
      <c r="C337" s="27"/>
      <c r="D337" s="66"/>
      <c r="E337" s="67"/>
      <c r="F337" s="67"/>
    </row>
    <row r="338" spans="1:6" x14ac:dyDescent="0.25">
      <c r="A338" s="46"/>
      <c r="B338" s="43"/>
      <c r="C338" s="27"/>
      <c r="D338" s="66"/>
      <c r="E338" s="67"/>
      <c r="F338" s="67"/>
    </row>
    <row r="339" spans="1:6" x14ac:dyDescent="0.25">
      <c r="A339" s="46"/>
      <c r="B339" s="43"/>
      <c r="C339" s="27"/>
      <c r="D339" s="66"/>
      <c r="E339" s="67"/>
      <c r="F339" s="67"/>
    </row>
    <row r="340" spans="1:6" x14ac:dyDescent="0.25">
      <c r="A340" s="46"/>
      <c r="B340" s="43"/>
      <c r="C340" s="27"/>
      <c r="D340" s="66"/>
      <c r="E340" s="67"/>
      <c r="F340" s="67"/>
    </row>
    <row r="341" spans="1:6" x14ac:dyDescent="0.25">
      <c r="A341" s="46"/>
      <c r="B341" s="43"/>
      <c r="C341" s="27"/>
      <c r="D341" s="66"/>
      <c r="E341" s="67"/>
      <c r="F341" s="67"/>
    </row>
    <row r="342" spans="1:6" x14ac:dyDescent="0.25">
      <c r="A342" s="46"/>
      <c r="B342" s="43"/>
      <c r="C342" s="27"/>
      <c r="D342" s="66"/>
      <c r="E342" s="67"/>
      <c r="F342" s="67"/>
    </row>
    <row r="343" spans="1:6" x14ac:dyDescent="0.25">
      <c r="A343" s="46"/>
      <c r="B343" s="43"/>
      <c r="C343" s="27"/>
      <c r="D343" s="66"/>
      <c r="E343" s="67"/>
      <c r="F343" s="67"/>
    </row>
    <row r="344" spans="1:6" x14ac:dyDescent="0.25">
      <c r="A344" s="46"/>
      <c r="B344" s="43"/>
      <c r="C344" s="27"/>
      <c r="D344" s="66"/>
      <c r="E344" s="67"/>
      <c r="F344" s="67"/>
    </row>
    <row r="345" spans="1:6" x14ac:dyDescent="0.25">
      <c r="A345" s="46"/>
      <c r="B345" s="43"/>
      <c r="C345" s="27"/>
      <c r="D345" s="66"/>
      <c r="E345" s="67"/>
      <c r="F345" s="67"/>
    </row>
    <row r="346" spans="1:6" x14ac:dyDescent="0.25">
      <c r="A346" s="46"/>
      <c r="B346" s="43"/>
      <c r="C346" s="27"/>
      <c r="D346" s="66"/>
      <c r="E346" s="67"/>
      <c r="F346" s="67"/>
    </row>
    <row r="347" spans="1:6" x14ac:dyDescent="0.25">
      <c r="A347" s="46"/>
      <c r="B347" s="43"/>
      <c r="C347" s="27"/>
      <c r="D347" s="66"/>
      <c r="E347" s="67"/>
      <c r="F347" s="67"/>
    </row>
    <row r="348" spans="1:6" x14ac:dyDescent="0.25">
      <c r="A348" s="46"/>
      <c r="B348" s="43"/>
      <c r="C348" s="27"/>
      <c r="D348" s="66"/>
      <c r="E348" s="67"/>
      <c r="F348" s="67"/>
    </row>
    <row r="349" spans="1:6" x14ac:dyDescent="0.25">
      <c r="A349" s="46"/>
      <c r="B349" s="43"/>
      <c r="C349" s="27"/>
      <c r="D349" s="66"/>
      <c r="E349" s="67"/>
      <c r="F349" s="67"/>
    </row>
    <row r="350" spans="1:6" x14ac:dyDescent="0.25">
      <c r="A350" s="46"/>
      <c r="B350" s="43"/>
      <c r="C350" s="27"/>
      <c r="D350" s="66"/>
      <c r="E350" s="67"/>
      <c r="F350" s="67"/>
    </row>
    <row r="351" spans="1:6" x14ac:dyDescent="0.25">
      <c r="A351" s="46"/>
      <c r="B351" s="43"/>
      <c r="C351" s="27"/>
      <c r="D351" s="66"/>
      <c r="E351" s="67"/>
      <c r="F351" s="67"/>
    </row>
    <row r="352" spans="1:6" x14ac:dyDescent="0.25">
      <c r="A352" s="46"/>
      <c r="B352" s="43"/>
      <c r="C352" s="27"/>
      <c r="D352" s="66"/>
      <c r="E352" s="67"/>
      <c r="F352" s="67"/>
    </row>
    <row r="353" spans="1:6" x14ac:dyDescent="0.25">
      <c r="A353" s="46"/>
      <c r="B353" s="43"/>
      <c r="C353" s="27"/>
      <c r="D353" s="66"/>
      <c r="E353" s="67"/>
      <c r="F353" s="67"/>
    </row>
    <row r="354" spans="1:6" x14ac:dyDescent="0.25">
      <c r="A354" s="46"/>
      <c r="B354" s="43"/>
      <c r="C354" s="27"/>
      <c r="D354" s="66"/>
      <c r="E354" s="67"/>
      <c r="F354" s="67"/>
    </row>
    <row r="355" spans="1:6" x14ac:dyDescent="0.25">
      <c r="A355" s="46"/>
      <c r="B355" s="43"/>
      <c r="C355" s="27"/>
      <c r="D355" s="66"/>
      <c r="E355" s="67"/>
      <c r="F355" s="67"/>
    </row>
    <row r="356" spans="1:6" x14ac:dyDescent="0.25">
      <c r="A356" s="46"/>
      <c r="B356" s="43"/>
      <c r="C356" s="27"/>
      <c r="D356" s="66"/>
      <c r="E356" s="67"/>
      <c r="F356" s="67"/>
    </row>
    <row r="357" spans="1:6" x14ac:dyDescent="0.25">
      <c r="A357" s="46"/>
      <c r="B357" s="43"/>
      <c r="C357" s="27"/>
      <c r="D357" s="66"/>
      <c r="E357" s="67"/>
      <c r="F357" s="67"/>
    </row>
    <row r="358" spans="1:6" x14ac:dyDescent="0.25">
      <c r="A358" s="46"/>
      <c r="B358" s="43"/>
      <c r="C358" s="27"/>
      <c r="D358" s="66"/>
      <c r="E358" s="67"/>
      <c r="F358" s="67"/>
    </row>
    <row r="359" spans="1:6" x14ac:dyDescent="0.25">
      <c r="A359" s="46"/>
      <c r="B359" s="43"/>
      <c r="C359" s="27"/>
      <c r="D359" s="66"/>
      <c r="E359" s="67"/>
      <c r="F359" s="67"/>
    </row>
    <row r="360" spans="1:6" x14ac:dyDescent="0.25">
      <c r="A360" s="46"/>
      <c r="B360" s="43"/>
      <c r="C360" s="27"/>
      <c r="D360" s="66"/>
      <c r="E360" s="67"/>
      <c r="F360" s="67"/>
    </row>
    <row r="361" spans="1:6" x14ac:dyDescent="0.25">
      <c r="A361" s="46"/>
      <c r="B361" s="43"/>
      <c r="C361" s="27"/>
      <c r="D361" s="66"/>
      <c r="E361" s="67"/>
      <c r="F361" s="67"/>
    </row>
    <row r="362" spans="1:6" x14ac:dyDescent="0.25">
      <c r="A362" s="46"/>
      <c r="B362" s="43"/>
      <c r="C362" s="27"/>
      <c r="D362" s="66"/>
      <c r="E362" s="67"/>
      <c r="F362" s="67"/>
    </row>
    <row r="363" spans="1:6" x14ac:dyDescent="0.25">
      <c r="A363" s="46"/>
      <c r="B363" s="43"/>
      <c r="C363" s="27"/>
      <c r="D363" s="66"/>
      <c r="E363" s="67"/>
      <c r="F363" s="67"/>
    </row>
    <row r="364" spans="1:6" x14ac:dyDescent="0.25">
      <c r="A364" s="46"/>
      <c r="B364" s="43"/>
      <c r="C364" s="27"/>
      <c r="D364" s="66"/>
      <c r="E364" s="67"/>
      <c r="F364" s="67"/>
    </row>
    <row r="365" spans="1:6" x14ac:dyDescent="0.25">
      <c r="A365" s="46"/>
      <c r="B365" s="43"/>
      <c r="C365" s="27"/>
      <c r="D365" s="66"/>
      <c r="E365" s="67"/>
      <c r="F365" s="67"/>
    </row>
    <row r="366" spans="1:6" x14ac:dyDescent="0.25">
      <c r="A366" s="46"/>
      <c r="B366" s="43"/>
      <c r="C366" s="27"/>
      <c r="D366" s="66"/>
      <c r="E366" s="67"/>
      <c r="F366" s="67"/>
    </row>
    <row r="367" spans="1:6" x14ac:dyDescent="0.25">
      <c r="A367" s="46"/>
      <c r="B367" s="43"/>
      <c r="C367" s="27"/>
      <c r="D367" s="66"/>
      <c r="E367" s="67"/>
      <c r="F367" s="67"/>
    </row>
    <row r="368" spans="1:6" x14ac:dyDescent="0.25">
      <c r="A368" s="46"/>
      <c r="B368" s="43"/>
      <c r="C368" s="27"/>
      <c r="D368" s="66"/>
      <c r="E368" s="67"/>
      <c r="F368" s="67"/>
    </row>
    <row r="369" spans="1:6" x14ac:dyDescent="0.25">
      <c r="A369" s="46"/>
      <c r="B369" s="43"/>
      <c r="C369" s="27"/>
      <c r="D369" s="66"/>
      <c r="E369" s="67"/>
      <c r="F369" s="67"/>
    </row>
    <row r="370" spans="1:6" x14ac:dyDescent="0.25">
      <c r="A370" s="46"/>
      <c r="B370" s="43"/>
      <c r="C370" s="27"/>
      <c r="D370" s="66"/>
      <c r="E370" s="67"/>
      <c r="F370" s="67"/>
    </row>
    <row r="371" spans="1:6" x14ac:dyDescent="0.25">
      <c r="A371" s="46"/>
      <c r="B371" s="43"/>
      <c r="C371" s="27"/>
      <c r="D371" s="66"/>
      <c r="E371" s="67"/>
      <c r="F371" s="67"/>
    </row>
    <row r="372" spans="1:6" x14ac:dyDescent="0.25">
      <c r="A372" s="46"/>
      <c r="B372" s="43"/>
      <c r="C372" s="27"/>
      <c r="D372" s="66"/>
      <c r="E372" s="67"/>
      <c r="F372" s="67"/>
    </row>
    <row r="373" spans="1:6" x14ac:dyDescent="0.25">
      <c r="A373" s="46"/>
      <c r="B373" s="43"/>
      <c r="C373" s="27"/>
      <c r="D373" s="66"/>
      <c r="E373" s="67"/>
      <c r="F373" s="67"/>
    </row>
    <row r="374" spans="1:6" x14ac:dyDescent="0.25">
      <c r="A374" s="46"/>
      <c r="B374" s="43"/>
      <c r="C374" s="27"/>
      <c r="D374" s="66"/>
      <c r="E374" s="67"/>
      <c r="F374" s="67"/>
    </row>
    <row r="375" spans="1:6" x14ac:dyDescent="0.25">
      <c r="A375" s="46"/>
      <c r="B375" s="43"/>
      <c r="C375" s="27"/>
      <c r="D375" s="66"/>
      <c r="E375" s="67"/>
      <c r="F375" s="67"/>
    </row>
    <row r="376" spans="1:6" x14ac:dyDescent="0.25">
      <c r="A376" s="46"/>
      <c r="B376" s="43"/>
      <c r="C376" s="27"/>
      <c r="D376" s="66"/>
      <c r="E376" s="67"/>
      <c r="F376" s="67"/>
    </row>
    <row r="377" spans="1:6" x14ac:dyDescent="0.25">
      <c r="A377" s="46"/>
      <c r="B377" s="43"/>
      <c r="C377" s="27"/>
      <c r="D377" s="66"/>
      <c r="E377" s="67"/>
      <c r="F377" s="67"/>
    </row>
    <row r="378" spans="1:6" x14ac:dyDescent="0.25">
      <c r="A378" s="46"/>
      <c r="B378" s="43"/>
      <c r="C378" s="27"/>
      <c r="D378" s="66"/>
      <c r="E378" s="67"/>
      <c r="F378" s="67"/>
    </row>
    <row r="379" spans="1:6" x14ac:dyDescent="0.25">
      <c r="A379" s="46"/>
      <c r="B379" s="43"/>
      <c r="C379" s="27"/>
      <c r="D379" s="66"/>
      <c r="E379" s="67"/>
      <c r="F379" s="67"/>
    </row>
    <row r="380" spans="1:6" x14ac:dyDescent="0.25">
      <c r="A380" s="46"/>
      <c r="B380" s="43"/>
      <c r="C380" s="27"/>
      <c r="D380" s="66"/>
      <c r="E380" s="67"/>
      <c r="F380" s="67"/>
    </row>
    <row r="381" spans="1:6" x14ac:dyDescent="0.25">
      <c r="A381" s="46"/>
      <c r="B381" s="43"/>
      <c r="C381" s="27"/>
      <c r="D381" s="66"/>
      <c r="E381" s="67"/>
      <c r="F381" s="67"/>
    </row>
    <row r="382" spans="1:6" x14ac:dyDescent="0.25">
      <c r="A382" s="46"/>
      <c r="B382" s="43"/>
      <c r="C382" s="27"/>
      <c r="D382" s="66"/>
      <c r="E382" s="67"/>
      <c r="F382" s="67"/>
    </row>
    <row r="383" spans="1:6" x14ac:dyDescent="0.25">
      <c r="A383" s="46"/>
      <c r="B383" s="43"/>
      <c r="C383" s="27"/>
      <c r="D383" s="66"/>
      <c r="E383" s="67"/>
      <c r="F383" s="67"/>
    </row>
    <row r="384" spans="1:6" x14ac:dyDescent="0.25">
      <c r="A384" s="46"/>
      <c r="B384" s="43"/>
      <c r="C384" s="27"/>
      <c r="D384" s="66"/>
      <c r="E384" s="67"/>
      <c r="F384" s="67"/>
    </row>
    <row r="385" spans="1:6" x14ac:dyDescent="0.25">
      <c r="A385" s="46"/>
      <c r="B385" s="43"/>
      <c r="C385" s="27"/>
      <c r="D385" s="66"/>
      <c r="E385" s="67"/>
      <c r="F385" s="67"/>
    </row>
    <row r="386" spans="1:6" x14ac:dyDescent="0.25">
      <c r="A386" s="46"/>
      <c r="B386" s="43"/>
      <c r="C386" s="27"/>
      <c r="D386" s="66"/>
      <c r="E386" s="67"/>
      <c r="F386" s="67"/>
    </row>
    <row r="387" spans="1:6" x14ac:dyDescent="0.25">
      <c r="A387" s="46"/>
      <c r="B387" s="43"/>
      <c r="C387" s="27"/>
      <c r="D387" s="66"/>
      <c r="E387" s="67"/>
      <c r="F387" s="67"/>
    </row>
    <row r="388" spans="1:6" x14ac:dyDescent="0.25">
      <c r="A388" s="46"/>
      <c r="B388" s="43"/>
      <c r="C388" s="27"/>
      <c r="D388" s="66"/>
      <c r="E388" s="67"/>
      <c r="F388" s="67"/>
    </row>
    <row r="389" spans="1:6" x14ac:dyDescent="0.25">
      <c r="A389" s="46"/>
      <c r="B389" s="43"/>
      <c r="C389" s="27"/>
      <c r="D389" s="66"/>
      <c r="E389" s="67"/>
      <c r="F389" s="67"/>
    </row>
    <row r="390" spans="1:6" x14ac:dyDescent="0.25">
      <c r="A390" s="46"/>
      <c r="B390" s="43"/>
      <c r="C390" s="27"/>
      <c r="D390" s="66"/>
      <c r="E390" s="67"/>
      <c r="F390" s="67"/>
    </row>
    <row r="391" spans="1:6" x14ac:dyDescent="0.25">
      <c r="A391" s="46"/>
      <c r="B391" s="43"/>
      <c r="C391" s="27"/>
      <c r="D391" s="66"/>
      <c r="E391" s="67"/>
      <c r="F391" s="67"/>
    </row>
    <row r="392" spans="1:6" x14ac:dyDescent="0.25">
      <c r="A392" s="46"/>
      <c r="B392" s="43"/>
      <c r="C392" s="27"/>
      <c r="D392" s="66"/>
      <c r="E392" s="67"/>
      <c r="F392" s="67"/>
    </row>
    <row r="393" spans="1:6" x14ac:dyDescent="0.25">
      <c r="A393" s="46"/>
      <c r="B393" s="43"/>
      <c r="C393" s="27"/>
      <c r="D393" s="66"/>
      <c r="E393" s="67"/>
      <c r="F393" s="67"/>
    </row>
    <row r="394" spans="1:6" x14ac:dyDescent="0.25">
      <c r="A394" s="46"/>
      <c r="B394" s="43"/>
      <c r="C394" s="27"/>
      <c r="D394" s="66"/>
      <c r="E394" s="67"/>
      <c r="F394" s="67"/>
    </row>
    <row r="395" spans="1:6" x14ac:dyDescent="0.25">
      <c r="A395" s="46"/>
      <c r="B395" s="43"/>
      <c r="C395" s="27"/>
      <c r="D395" s="66"/>
      <c r="E395" s="67"/>
      <c r="F395" s="67"/>
    </row>
    <row r="396" spans="1:6" x14ac:dyDescent="0.25">
      <c r="A396" s="46"/>
      <c r="B396" s="43"/>
      <c r="C396" s="27"/>
      <c r="D396" s="66"/>
      <c r="E396" s="67"/>
      <c r="F396" s="67"/>
    </row>
    <row r="397" spans="1:6" x14ac:dyDescent="0.25">
      <c r="A397" s="46"/>
      <c r="B397" s="43"/>
      <c r="C397" s="27"/>
      <c r="D397" s="66"/>
      <c r="E397" s="67"/>
      <c r="F397" s="67"/>
    </row>
    <row r="398" spans="1:6" x14ac:dyDescent="0.25">
      <c r="A398" s="46"/>
      <c r="B398" s="43"/>
      <c r="C398" s="27"/>
      <c r="D398" s="66"/>
      <c r="E398" s="67"/>
      <c r="F398" s="67"/>
    </row>
    <row r="399" spans="1:6" x14ac:dyDescent="0.25">
      <c r="A399" s="46"/>
      <c r="B399" s="43"/>
      <c r="C399" s="27"/>
      <c r="D399" s="66"/>
      <c r="E399" s="67"/>
      <c r="F399" s="67"/>
    </row>
    <row r="400" spans="1:6" x14ac:dyDescent="0.25">
      <c r="A400" s="46"/>
      <c r="B400" s="43"/>
      <c r="C400" s="27"/>
      <c r="D400" s="66"/>
      <c r="E400" s="67"/>
      <c r="F400" s="67"/>
    </row>
    <row r="401" spans="1:6" x14ac:dyDescent="0.25">
      <c r="A401" s="46"/>
      <c r="B401" s="43"/>
      <c r="C401" s="27"/>
      <c r="D401" s="66"/>
      <c r="E401" s="67"/>
      <c r="F401" s="67"/>
    </row>
    <row r="402" spans="1:6" x14ac:dyDescent="0.25">
      <c r="A402" s="46"/>
      <c r="B402" s="43"/>
      <c r="C402" s="27"/>
      <c r="D402" s="66"/>
      <c r="E402" s="67"/>
      <c r="F402" s="67"/>
    </row>
    <row r="403" spans="1:6" x14ac:dyDescent="0.25">
      <c r="A403" s="46"/>
      <c r="B403" s="43"/>
      <c r="C403" s="27"/>
      <c r="D403" s="66"/>
      <c r="E403" s="67"/>
      <c r="F403" s="67"/>
    </row>
    <row r="404" spans="1:6" x14ac:dyDescent="0.25">
      <c r="A404" s="46"/>
      <c r="B404" s="43"/>
      <c r="C404" s="27"/>
      <c r="D404" s="66"/>
      <c r="E404" s="67"/>
      <c r="F404" s="67"/>
    </row>
    <row r="405" spans="1:6" x14ac:dyDescent="0.25">
      <c r="A405" s="46"/>
      <c r="B405" s="43"/>
      <c r="C405" s="27"/>
      <c r="D405" s="66"/>
      <c r="E405" s="67"/>
      <c r="F405" s="67"/>
    </row>
    <row r="406" spans="1:6" x14ac:dyDescent="0.25">
      <c r="A406" s="46"/>
      <c r="B406" s="43"/>
      <c r="C406" s="27"/>
      <c r="D406" s="66"/>
      <c r="E406" s="67"/>
      <c r="F406" s="67"/>
    </row>
    <row r="407" spans="1:6" x14ac:dyDescent="0.25">
      <c r="A407" s="46"/>
      <c r="B407" s="43"/>
      <c r="C407" s="27"/>
      <c r="D407" s="66"/>
      <c r="E407" s="67"/>
      <c r="F407" s="67"/>
    </row>
    <row r="408" spans="1:6" x14ac:dyDescent="0.25">
      <c r="A408" s="46"/>
      <c r="B408" s="43"/>
      <c r="C408" s="27"/>
      <c r="D408" s="66"/>
      <c r="E408" s="67"/>
      <c r="F408" s="67"/>
    </row>
    <row r="409" spans="1:6" x14ac:dyDescent="0.25">
      <c r="A409" s="46"/>
      <c r="B409" s="43"/>
      <c r="C409" s="27"/>
      <c r="D409" s="66"/>
      <c r="E409" s="67"/>
      <c r="F409" s="67"/>
    </row>
    <row r="410" spans="1:6" x14ac:dyDescent="0.25">
      <c r="A410" s="46"/>
      <c r="B410" s="43"/>
      <c r="C410" s="27"/>
      <c r="D410" s="66"/>
      <c r="E410" s="67"/>
      <c r="F410" s="67"/>
    </row>
    <row r="411" spans="1:6" x14ac:dyDescent="0.25">
      <c r="A411" s="46"/>
      <c r="B411" s="43"/>
      <c r="C411" s="27"/>
      <c r="D411" s="66"/>
      <c r="E411" s="67"/>
      <c r="F411" s="67"/>
    </row>
    <row r="412" spans="1:6" x14ac:dyDescent="0.25">
      <c r="A412" s="46"/>
      <c r="B412" s="43"/>
      <c r="C412" s="27"/>
      <c r="D412" s="66"/>
      <c r="E412" s="67"/>
      <c r="F412" s="67"/>
    </row>
    <row r="413" spans="1:6" x14ac:dyDescent="0.25">
      <c r="A413" s="46"/>
      <c r="B413" s="43"/>
      <c r="C413" s="27"/>
      <c r="D413" s="66"/>
      <c r="E413" s="67"/>
      <c r="F413" s="67"/>
    </row>
    <row r="414" spans="1:6" x14ac:dyDescent="0.25">
      <c r="A414" s="46"/>
      <c r="B414" s="43"/>
      <c r="C414" s="27"/>
      <c r="D414" s="66"/>
      <c r="E414" s="67"/>
      <c r="F414" s="67"/>
    </row>
    <row r="415" spans="1:6" x14ac:dyDescent="0.25">
      <c r="A415" s="46"/>
      <c r="B415" s="43"/>
      <c r="C415" s="27"/>
      <c r="D415" s="66"/>
      <c r="E415" s="67"/>
      <c r="F415" s="67"/>
    </row>
    <row r="416" spans="1:6" x14ac:dyDescent="0.25">
      <c r="A416" s="46"/>
      <c r="B416" s="43"/>
      <c r="C416" s="27"/>
      <c r="D416" s="66"/>
      <c r="E416" s="67"/>
      <c r="F416" s="67"/>
    </row>
    <row r="417" spans="1:6" x14ac:dyDescent="0.25">
      <c r="A417" s="46"/>
      <c r="B417" s="43"/>
      <c r="C417" s="27"/>
      <c r="D417" s="66"/>
      <c r="E417" s="67"/>
      <c r="F417" s="67"/>
    </row>
    <row r="418" spans="1:6" x14ac:dyDescent="0.25">
      <c r="A418" s="46"/>
      <c r="B418" s="43"/>
      <c r="C418" s="27"/>
      <c r="D418" s="66"/>
      <c r="E418" s="67"/>
      <c r="F418" s="67"/>
    </row>
    <row r="419" spans="1:6" x14ac:dyDescent="0.25">
      <c r="A419" s="46"/>
      <c r="B419" s="43"/>
      <c r="C419" s="27"/>
      <c r="D419" s="66"/>
      <c r="E419" s="67"/>
      <c r="F419" s="67"/>
    </row>
    <row r="420" spans="1:6" x14ac:dyDescent="0.25">
      <c r="A420" s="46"/>
      <c r="B420" s="43"/>
      <c r="C420" s="27"/>
      <c r="D420" s="66"/>
      <c r="E420" s="67"/>
      <c r="F420" s="67"/>
    </row>
    <row r="421" spans="1:6" x14ac:dyDescent="0.25">
      <c r="A421" s="46"/>
      <c r="B421" s="43"/>
      <c r="C421" s="27"/>
      <c r="D421" s="66"/>
      <c r="E421" s="67"/>
      <c r="F421" s="67"/>
    </row>
    <row r="422" spans="1:6" x14ac:dyDescent="0.25">
      <c r="A422" s="46"/>
      <c r="B422" s="43"/>
      <c r="C422" s="27"/>
      <c r="D422" s="66"/>
      <c r="E422" s="67"/>
      <c r="F422" s="67"/>
    </row>
    <row r="423" spans="1:6" x14ac:dyDescent="0.25">
      <c r="A423" s="46"/>
      <c r="B423" s="43"/>
      <c r="C423" s="27"/>
      <c r="D423" s="66"/>
      <c r="E423" s="67"/>
      <c r="F423" s="67"/>
    </row>
    <row r="424" spans="1:6" x14ac:dyDescent="0.25">
      <c r="A424" s="46"/>
      <c r="B424" s="43"/>
      <c r="C424" s="27"/>
      <c r="D424" s="66"/>
      <c r="E424" s="67"/>
      <c r="F424" s="67"/>
    </row>
    <row r="425" spans="1:6" x14ac:dyDescent="0.25">
      <c r="A425" s="46"/>
      <c r="B425" s="43"/>
      <c r="C425" s="27"/>
      <c r="D425" s="66"/>
      <c r="E425" s="67"/>
      <c r="F425" s="67"/>
    </row>
    <row r="426" spans="1:6" x14ac:dyDescent="0.25">
      <c r="A426" s="46"/>
      <c r="B426" s="43"/>
      <c r="C426" s="27"/>
      <c r="D426" s="66"/>
      <c r="E426" s="67"/>
      <c r="F426" s="67"/>
    </row>
    <row r="427" spans="1:6" x14ac:dyDescent="0.25">
      <c r="A427" s="46"/>
      <c r="B427" s="43"/>
      <c r="C427" s="27"/>
      <c r="D427" s="66"/>
      <c r="E427" s="67"/>
      <c r="F427" s="67"/>
    </row>
    <row r="428" spans="1:6" x14ac:dyDescent="0.25">
      <c r="A428" s="46"/>
      <c r="B428" s="43"/>
      <c r="C428" s="27"/>
      <c r="D428" s="66"/>
      <c r="E428" s="67"/>
      <c r="F428" s="67"/>
    </row>
    <row r="429" spans="1:6" x14ac:dyDescent="0.25">
      <c r="A429" s="46"/>
      <c r="B429" s="43"/>
      <c r="C429" s="27"/>
      <c r="D429" s="66"/>
      <c r="E429" s="67"/>
      <c r="F429" s="67"/>
    </row>
    <row r="430" spans="1:6" x14ac:dyDescent="0.25">
      <c r="A430" s="46"/>
      <c r="B430" s="43"/>
      <c r="C430" s="27"/>
      <c r="D430" s="66"/>
      <c r="E430" s="67"/>
      <c r="F430" s="67"/>
    </row>
    <row r="431" spans="1:6" x14ac:dyDescent="0.25">
      <c r="A431" s="46"/>
      <c r="B431" s="43"/>
      <c r="C431" s="27"/>
      <c r="D431" s="66"/>
      <c r="E431" s="67"/>
      <c r="F431" s="67"/>
    </row>
    <row r="432" spans="1:6" x14ac:dyDescent="0.25">
      <c r="A432" s="46"/>
      <c r="B432" s="43"/>
      <c r="C432" s="27"/>
      <c r="D432" s="66"/>
      <c r="E432" s="67"/>
      <c r="F432" s="67"/>
    </row>
    <row r="433" spans="1:6" x14ac:dyDescent="0.25">
      <c r="A433" s="46"/>
      <c r="B433" s="43"/>
      <c r="C433" s="27"/>
      <c r="D433" s="66"/>
      <c r="E433" s="67"/>
      <c r="F433" s="67"/>
    </row>
    <row r="434" spans="1:6" x14ac:dyDescent="0.25">
      <c r="A434" s="46"/>
      <c r="B434" s="43"/>
      <c r="C434" s="27"/>
      <c r="D434" s="66"/>
      <c r="E434" s="67"/>
      <c r="F434" s="67"/>
    </row>
    <row r="435" spans="1:6" x14ac:dyDescent="0.25">
      <c r="A435" s="46"/>
      <c r="B435" s="43"/>
      <c r="C435" s="27"/>
      <c r="D435" s="66"/>
      <c r="E435" s="67"/>
      <c r="F435" s="67"/>
    </row>
    <row r="436" spans="1:6" x14ac:dyDescent="0.25">
      <c r="A436" s="46"/>
      <c r="B436" s="43"/>
      <c r="C436" s="27"/>
      <c r="D436" s="66"/>
      <c r="E436" s="67"/>
      <c r="F436" s="67"/>
    </row>
    <row r="437" spans="1:6" x14ac:dyDescent="0.25">
      <c r="A437" s="46"/>
      <c r="B437" s="43"/>
      <c r="C437" s="27"/>
      <c r="D437" s="66"/>
      <c r="E437" s="67"/>
      <c r="F437" s="67"/>
    </row>
    <row r="438" spans="1:6" x14ac:dyDescent="0.25">
      <c r="A438" s="46"/>
      <c r="B438" s="43"/>
      <c r="C438" s="27"/>
      <c r="D438" s="66"/>
      <c r="E438" s="67"/>
      <c r="F438" s="67"/>
    </row>
    <row r="439" spans="1:6" x14ac:dyDescent="0.25">
      <c r="A439" s="46"/>
      <c r="B439" s="43"/>
      <c r="C439" s="27"/>
      <c r="D439" s="66"/>
      <c r="E439" s="67"/>
      <c r="F439" s="67"/>
    </row>
    <row r="440" spans="1:6" x14ac:dyDescent="0.25">
      <c r="A440" s="46"/>
      <c r="B440" s="43"/>
      <c r="C440" s="27"/>
      <c r="D440" s="66"/>
      <c r="E440" s="67"/>
      <c r="F440" s="67"/>
    </row>
    <row r="441" spans="1:6" x14ac:dyDescent="0.25">
      <c r="A441" s="46"/>
      <c r="B441" s="43"/>
      <c r="C441" s="27"/>
      <c r="D441" s="66"/>
      <c r="E441" s="67"/>
      <c r="F441" s="67"/>
    </row>
    <row r="442" spans="1:6" x14ac:dyDescent="0.25">
      <c r="A442" s="46"/>
      <c r="B442" s="43"/>
      <c r="C442" s="27"/>
      <c r="D442" s="66"/>
      <c r="E442" s="67"/>
      <c r="F442" s="67"/>
    </row>
    <row r="443" spans="1:6" x14ac:dyDescent="0.25">
      <c r="A443" s="46"/>
      <c r="B443" s="43"/>
      <c r="C443" s="27"/>
      <c r="D443" s="66"/>
      <c r="E443" s="67"/>
      <c r="F443" s="67"/>
    </row>
    <row r="444" spans="1:6" x14ac:dyDescent="0.25">
      <c r="A444" s="46"/>
      <c r="B444" s="43"/>
      <c r="C444" s="27"/>
      <c r="D444" s="66"/>
      <c r="E444" s="67"/>
      <c r="F444" s="67"/>
    </row>
    <row r="445" spans="1:6" x14ac:dyDescent="0.25">
      <c r="A445" s="46"/>
      <c r="B445" s="43"/>
      <c r="C445" s="27"/>
      <c r="D445" s="66"/>
      <c r="E445" s="67"/>
      <c r="F445" s="67"/>
    </row>
    <row r="446" spans="1:6" x14ac:dyDescent="0.25">
      <c r="A446" s="46"/>
      <c r="B446" s="43"/>
      <c r="C446" s="27"/>
      <c r="D446" s="66"/>
      <c r="E446" s="67"/>
      <c r="F446" s="67"/>
    </row>
    <row r="447" spans="1:6" x14ac:dyDescent="0.25">
      <c r="A447" s="46"/>
      <c r="B447" s="43"/>
      <c r="C447" s="27"/>
      <c r="D447" s="66"/>
      <c r="E447" s="67"/>
      <c r="F447" s="67"/>
    </row>
    <row r="448" spans="1:6" x14ac:dyDescent="0.25">
      <c r="A448" s="46"/>
      <c r="B448" s="43"/>
      <c r="C448" s="27"/>
      <c r="D448" s="66"/>
      <c r="E448" s="67"/>
      <c r="F448" s="67"/>
    </row>
    <row r="449" spans="1:6" x14ac:dyDescent="0.25">
      <c r="A449" s="46"/>
      <c r="B449" s="43"/>
      <c r="C449" s="27"/>
      <c r="D449" s="66"/>
      <c r="E449" s="67"/>
      <c r="F449" s="67"/>
    </row>
    <row r="450" spans="1:6" x14ac:dyDescent="0.25">
      <c r="A450" s="46"/>
      <c r="B450" s="43"/>
      <c r="C450" s="27"/>
      <c r="D450" s="66"/>
      <c r="E450" s="67"/>
      <c r="F450" s="67"/>
    </row>
    <row r="451" spans="1:6" x14ac:dyDescent="0.25">
      <c r="A451" s="46"/>
      <c r="B451" s="43"/>
      <c r="C451" s="27"/>
      <c r="D451" s="66"/>
      <c r="E451" s="67"/>
      <c r="F451" s="67"/>
    </row>
    <row r="452" spans="1:6" x14ac:dyDescent="0.25">
      <c r="A452" s="46"/>
      <c r="B452" s="43"/>
      <c r="C452" s="27"/>
      <c r="D452" s="66"/>
      <c r="E452" s="67"/>
      <c r="F452" s="67"/>
    </row>
    <row r="453" spans="1:6" x14ac:dyDescent="0.25">
      <c r="A453" s="46"/>
      <c r="B453" s="43"/>
      <c r="C453" s="27"/>
      <c r="D453" s="66"/>
      <c r="E453" s="67"/>
      <c r="F453" s="67"/>
    </row>
    <row r="454" spans="1:6" x14ac:dyDescent="0.25">
      <c r="A454" s="46"/>
      <c r="B454" s="43"/>
      <c r="C454" s="27"/>
      <c r="D454" s="66"/>
      <c r="E454" s="67"/>
      <c r="F454" s="67"/>
    </row>
    <row r="455" spans="1:6" x14ac:dyDescent="0.25">
      <c r="A455" s="46"/>
      <c r="B455" s="43"/>
      <c r="C455" s="27"/>
      <c r="D455" s="66"/>
      <c r="E455" s="67"/>
      <c r="F455" s="67"/>
    </row>
    <row r="456" spans="1:6" x14ac:dyDescent="0.25">
      <c r="A456" s="46"/>
      <c r="B456" s="43"/>
      <c r="C456" s="27"/>
      <c r="D456" s="66"/>
      <c r="E456" s="67"/>
      <c r="F456" s="67"/>
    </row>
    <row r="457" spans="1:6" x14ac:dyDescent="0.25">
      <c r="A457" s="46"/>
      <c r="B457" s="43"/>
      <c r="C457" s="27"/>
      <c r="D457" s="66"/>
      <c r="E457" s="67"/>
      <c r="F457" s="67"/>
    </row>
    <row r="458" spans="1:6" x14ac:dyDescent="0.25">
      <c r="A458" s="46"/>
      <c r="B458" s="43"/>
      <c r="C458" s="27"/>
      <c r="D458" s="66"/>
      <c r="E458" s="67"/>
      <c r="F458" s="67"/>
    </row>
    <row r="459" spans="1:6" x14ac:dyDescent="0.25">
      <c r="A459" s="46"/>
      <c r="B459" s="43"/>
      <c r="C459" s="27"/>
      <c r="D459" s="66"/>
      <c r="E459" s="67"/>
      <c r="F459" s="67"/>
    </row>
    <row r="460" spans="1:6" x14ac:dyDescent="0.25">
      <c r="A460" s="46"/>
      <c r="B460" s="43"/>
      <c r="C460" s="27"/>
      <c r="D460" s="66"/>
      <c r="E460" s="67"/>
      <c r="F460" s="67"/>
    </row>
    <row r="461" spans="1:6" x14ac:dyDescent="0.25">
      <c r="A461" s="46"/>
      <c r="B461" s="43"/>
      <c r="C461" s="27"/>
      <c r="D461" s="66"/>
      <c r="E461" s="67"/>
      <c r="F461" s="67"/>
    </row>
    <row r="462" spans="1:6" x14ac:dyDescent="0.25">
      <c r="A462" s="46"/>
      <c r="B462" s="43"/>
      <c r="C462" s="27"/>
      <c r="D462" s="66"/>
      <c r="E462" s="67"/>
      <c r="F462" s="67"/>
    </row>
    <row r="463" spans="1:6" x14ac:dyDescent="0.25">
      <c r="A463" s="46"/>
      <c r="B463" s="43"/>
      <c r="C463" s="27"/>
      <c r="D463" s="66"/>
      <c r="E463" s="67"/>
      <c r="F463" s="67"/>
    </row>
    <row r="464" spans="1:6" x14ac:dyDescent="0.25">
      <c r="A464" s="46"/>
      <c r="B464" s="43"/>
      <c r="C464" s="27"/>
      <c r="D464" s="66"/>
      <c r="E464" s="67"/>
      <c r="F464" s="67"/>
    </row>
    <row r="465" spans="1:6" x14ac:dyDescent="0.25">
      <c r="A465" s="46"/>
      <c r="B465" s="43"/>
      <c r="C465" s="27"/>
      <c r="D465" s="66"/>
      <c r="E465" s="67"/>
      <c r="F465" s="67"/>
    </row>
    <row r="466" spans="1:6" x14ac:dyDescent="0.25">
      <c r="A466" s="46"/>
      <c r="B466" s="43"/>
      <c r="C466" s="27"/>
      <c r="D466" s="66"/>
      <c r="E466" s="67"/>
      <c r="F466" s="67"/>
    </row>
    <row r="467" spans="1:6" x14ac:dyDescent="0.25">
      <c r="A467" s="46"/>
      <c r="B467" s="43"/>
      <c r="C467" s="27"/>
      <c r="D467" s="66"/>
      <c r="E467" s="67"/>
      <c r="F467" s="67"/>
    </row>
    <row r="468" spans="1:6" x14ac:dyDescent="0.25">
      <c r="A468" s="46"/>
      <c r="B468" s="43"/>
      <c r="C468" s="27"/>
      <c r="D468" s="66"/>
      <c r="E468" s="67"/>
      <c r="F468" s="67"/>
    </row>
    <row r="469" spans="1:6" x14ac:dyDescent="0.25">
      <c r="A469" s="46"/>
      <c r="B469" s="43"/>
      <c r="C469" s="27"/>
      <c r="D469" s="66"/>
      <c r="E469" s="67"/>
      <c r="F469" s="67"/>
    </row>
    <row r="470" spans="1:6" x14ac:dyDescent="0.25">
      <c r="A470" s="46"/>
      <c r="B470" s="43"/>
      <c r="C470" s="27"/>
      <c r="D470" s="66"/>
      <c r="E470" s="67"/>
      <c r="F470" s="67"/>
    </row>
    <row r="471" spans="1:6" x14ac:dyDescent="0.25">
      <c r="A471" s="46"/>
      <c r="B471" s="43"/>
      <c r="C471" s="27"/>
      <c r="D471" s="66"/>
      <c r="E471" s="67"/>
      <c r="F471" s="67"/>
    </row>
    <row r="472" spans="1:6" x14ac:dyDescent="0.25">
      <c r="A472" s="46"/>
      <c r="B472" s="43"/>
      <c r="C472" s="27"/>
      <c r="D472" s="66"/>
      <c r="E472" s="67"/>
      <c r="F472" s="67"/>
    </row>
    <row r="473" spans="1:6" x14ac:dyDescent="0.25">
      <c r="A473" s="46"/>
      <c r="B473" s="43"/>
      <c r="C473" s="27"/>
      <c r="D473" s="66"/>
      <c r="E473" s="67"/>
      <c r="F473" s="67"/>
    </row>
    <row r="474" spans="1:6" x14ac:dyDescent="0.25">
      <c r="A474" s="46"/>
      <c r="B474" s="43"/>
      <c r="C474" s="27"/>
      <c r="D474" s="66"/>
      <c r="E474" s="67"/>
      <c r="F474" s="67"/>
    </row>
    <row r="475" spans="1:6" x14ac:dyDescent="0.25">
      <c r="A475" s="46"/>
      <c r="B475" s="43"/>
      <c r="C475" s="27"/>
      <c r="D475" s="66"/>
      <c r="E475" s="67"/>
      <c r="F475" s="67"/>
    </row>
    <row r="476" spans="1:6" x14ac:dyDescent="0.25">
      <c r="A476" s="46"/>
      <c r="B476" s="43"/>
      <c r="C476" s="27"/>
      <c r="D476" s="66"/>
      <c r="E476" s="67"/>
      <c r="F476" s="67"/>
    </row>
    <row r="477" spans="1:6" x14ac:dyDescent="0.25">
      <c r="A477" s="46"/>
      <c r="B477" s="43"/>
      <c r="C477" s="27"/>
      <c r="D477" s="66"/>
      <c r="E477" s="67"/>
      <c r="F477" s="67"/>
    </row>
    <row r="478" spans="1:6" x14ac:dyDescent="0.25">
      <c r="A478" s="46"/>
      <c r="B478" s="43"/>
      <c r="C478" s="27"/>
      <c r="D478" s="66"/>
      <c r="E478" s="67"/>
      <c r="F478" s="67"/>
    </row>
    <row r="479" spans="1:6" x14ac:dyDescent="0.25">
      <c r="A479" s="46"/>
      <c r="B479" s="43"/>
      <c r="C479" s="27"/>
      <c r="D479" s="66"/>
      <c r="E479" s="67"/>
      <c r="F479" s="67"/>
    </row>
    <row r="480" spans="1:6" x14ac:dyDescent="0.25">
      <c r="A480" s="46"/>
      <c r="B480" s="43"/>
      <c r="C480" s="27"/>
      <c r="D480" s="66"/>
      <c r="E480" s="67"/>
      <c r="F480" s="67"/>
    </row>
    <row r="481" spans="1:6" x14ac:dyDescent="0.25">
      <c r="A481" s="46"/>
      <c r="B481" s="43"/>
      <c r="C481" s="27"/>
      <c r="D481" s="66"/>
      <c r="E481" s="67"/>
      <c r="F481" s="67"/>
    </row>
    <row r="482" spans="1:6" x14ac:dyDescent="0.25">
      <c r="A482" s="46"/>
      <c r="B482" s="43"/>
      <c r="C482" s="27"/>
      <c r="D482" s="66"/>
      <c r="E482" s="67"/>
      <c r="F482" s="67"/>
    </row>
    <row r="483" spans="1:6" x14ac:dyDescent="0.25">
      <c r="A483" s="46"/>
      <c r="B483" s="43"/>
      <c r="C483" s="27"/>
      <c r="D483" s="66"/>
      <c r="E483" s="67"/>
      <c r="F483" s="67"/>
    </row>
    <row r="484" spans="1:6" x14ac:dyDescent="0.25">
      <c r="A484" s="46"/>
      <c r="B484" s="43"/>
      <c r="C484" s="27"/>
      <c r="D484" s="66"/>
      <c r="E484" s="67"/>
      <c r="F484" s="67"/>
    </row>
    <row r="485" spans="1:6" x14ac:dyDescent="0.25">
      <c r="A485" s="46"/>
      <c r="B485" s="43"/>
      <c r="C485" s="27"/>
      <c r="D485" s="66"/>
      <c r="E485" s="67"/>
      <c r="F485" s="67"/>
    </row>
    <row r="486" spans="1:6" x14ac:dyDescent="0.25">
      <c r="A486" s="46"/>
      <c r="B486" s="43"/>
      <c r="C486" s="27"/>
      <c r="D486" s="66"/>
      <c r="E486" s="67"/>
      <c r="F486" s="67"/>
    </row>
    <row r="487" spans="1:6" x14ac:dyDescent="0.25">
      <c r="A487" s="46"/>
      <c r="B487" s="43"/>
      <c r="C487" s="27"/>
      <c r="D487" s="66"/>
      <c r="E487" s="67"/>
      <c r="F487" s="67"/>
    </row>
    <row r="488" spans="1:6" x14ac:dyDescent="0.25">
      <c r="A488" s="46"/>
      <c r="B488" s="43"/>
      <c r="C488" s="27"/>
      <c r="D488" s="66"/>
      <c r="E488" s="67"/>
      <c r="F488" s="67"/>
    </row>
    <row r="489" spans="1:6" x14ac:dyDescent="0.25">
      <c r="A489" s="46"/>
      <c r="B489" s="43"/>
      <c r="C489" s="27"/>
      <c r="D489" s="66"/>
      <c r="E489" s="67"/>
      <c r="F489" s="67"/>
    </row>
    <row r="490" spans="1:6" x14ac:dyDescent="0.25">
      <c r="A490" s="46"/>
      <c r="B490" s="43"/>
      <c r="C490" s="27"/>
      <c r="D490" s="66"/>
      <c r="E490" s="67"/>
      <c r="F490" s="67"/>
    </row>
    <row r="491" spans="1:6" x14ac:dyDescent="0.25">
      <c r="A491" s="46"/>
      <c r="B491" s="43"/>
      <c r="C491" s="27"/>
      <c r="D491" s="66"/>
      <c r="E491" s="67"/>
      <c r="F491" s="67"/>
    </row>
    <row r="492" spans="1:6" x14ac:dyDescent="0.25">
      <c r="A492" s="46"/>
      <c r="B492" s="43"/>
      <c r="C492" s="27"/>
      <c r="D492" s="66"/>
      <c r="E492" s="67"/>
      <c r="F492" s="67"/>
    </row>
    <row r="493" spans="1:6" x14ac:dyDescent="0.25">
      <c r="A493" s="46"/>
      <c r="B493" s="43"/>
      <c r="C493" s="27"/>
      <c r="D493" s="66"/>
      <c r="E493" s="67"/>
      <c r="F493" s="67"/>
    </row>
    <row r="494" spans="1:6" x14ac:dyDescent="0.25">
      <c r="A494" s="46"/>
      <c r="B494" s="43"/>
      <c r="C494" s="27"/>
      <c r="D494" s="66"/>
      <c r="E494" s="67"/>
      <c r="F494" s="67"/>
    </row>
    <row r="495" spans="1:6" x14ac:dyDescent="0.25">
      <c r="A495" s="46"/>
      <c r="B495" s="43"/>
      <c r="C495" s="27"/>
      <c r="D495" s="66"/>
      <c r="E495" s="67"/>
      <c r="F495" s="67"/>
    </row>
    <row r="496" spans="1:6" x14ac:dyDescent="0.25">
      <c r="A496" s="46"/>
      <c r="B496" s="43"/>
      <c r="C496" s="27"/>
      <c r="D496" s="66"/>
      <c r="E496" s="67"/>
      <c r="F496" s="67"/>
    </row>
    <row r="497" spans="1:6" x14ac:dyDescent="0.25">
      <c r="A497" s="46"/>
      <c r="B497" s="43"/>
      <c r="C497" s="27"/>
      <c r="D497" s="66"/>
      <c r="E497" s="67"/>
      <c r="F497" s="67"/>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8" customWidth="1"/>
    <col min="2" max="2" width="11.85546875" style="17" customWidth="1"/>
    <col min="3" max="3" width="15.28515625" customWidth="1"/>
    <col min="4" max="6" width="9.140625" style="87" customWidth="1"/>
    <col min="7" max="16384" width="9.140625" style="87"/>
  </cols>
  <sheetData>
    <row r="1" spans="1:5" ht="30.75" customHeight="1" x14ac:dyDescent="0.25">
      <c r="A1" s="13" t="s">
        <v>20</v>
      </c>
      <c r="B1" s="14" t="s">
        <v>117</v>
      </c>
      <c r="C1" s="9" t="s">
        <v>13</v>
      </c>
    </row>
    <row r="2" spans="1:5" ht="19.5" customHeight="1" x14ac:dyDescent="0.25">
      <c r="A2" s="25" t="s">
        <v>27</v>
      </c>
      <c r="B2" s="24" t="s">
        <v>118</v>
      </c>
      <c r="C2" s="5" t="s">
        <v>119</v>
      </c>
    </row>
    <row r="3" spans="1:5" x14ac:dyDescent="0.25">
      <c r="A3" s="42" t="s">
        <v>6</v>
      </c>
      <c r="B3" s="5" t="s">
        <v>34</v>
      </c>
      <c r="C3" s="8"/>
    </row>
    <row r="4" spans="1:5" x14ac:dyDescent="0.25">
      <c r="A4" s="23"/>
      <c r="B4" s="22"/>
      <c r="C4" s="36"/>
    </row>
    <row r="5" spans="1:5" x14ac:dyDescent="0.25">
      <c r="A5" s="23"/>
      <c r="B5" s="22"/>
      <c r="C5" s="36"/>
      <c r="E5" s="18"/>
    </row>
    <row r="6" spans="1:5" x14ac:dyDescent="0.25">
      <c r="A6" s="23"/>
      <c r="B6" s="22"/>
      <c r="C6" s="36"/>
      <c r="E6" s="18"/>
    </row>
    <row r="7" spans="1:5" x14ac:dyDescent="0.25">
      <c r="A7" s="23"/>
      <c r="B7" s="22"/>
      <c r="C7" s="36"/>
    </row>
    <row r="8" spans="1:5" x14ac:dyDescent="0.25">
      <c r="A8" s="23"/>
      <c r="B8" s="22"/>
      <c r="C8" s="36"/>
    </row>
    <row r="9" spans="1:5" x14ac:dyDescent="0.25">
      <c r="A9" s="23"/>
      <c r="B9" s="22"/>
      <c r="C9" s="36"/>
    </row>
    <row r="10" spans="1:5" x14ac:dyDescent="0.25">
      <c r="A10" s="23"/>
      <c r="B10" s="22"/>
      <c r="C10" s="36"/>
    </row>
    <row r="11" spans="1:5" x14ac:dyDescent="0.25">
      <c r="A11" s="23"/>
      <c r="B11" s="22"/>
      <c r="C11" s="36"/>
    </row>
    <row r="12" spans="1:5" x14ac:dyDescent="0.25">
      <c r="A12" s="23"/>
      <c r="B12" s="22"/>
      <c r="C12" s="36"/>
    </row>
    <row r="13" spans="1:5" x14ac:dyDescent="0.25">
      <c r="A13" s="23"/>
      <c r="B13" s="22"/>
      <c r="C13" s="36"/>
    </row>
    <row r="14" spans="1:5" x14ac:dyDescent="0.25">
      <c r="A14" s="23"/>
      <c r="B14" s="22"/>
      <c r="C14" s="36"/>
    </row>
    <row r="15" spans="1:5" x14ac:dyDescent="0.25">
      <c r="A15" s="23"/>
      <c r="B15" s="22"/>
      <c r="C15" s="36"/>
    </row>
    <row r="16" spans="1:5" x14ac:dyDescent="0.25">
      <c r="A16" s="23"/>
      <c r="B16" s="22"/>
      <c r="C16" s="36"/>
    </row>
    <row r="17" spans="1:3" x14ac:dyDescent="0.25">
      <c r="A17" s="23"/>
      <c r="B17" s="22"/>
      <c r="C17" s="36"/>
    </row>
    <row r="18" spans="1:3" x14ac:dyDescent="0.25">
      <c r="A18" s="23"/>
      <c r="B18" s="22"/>
      <c r="C18" s="36"/>
    </row>
    <row r="19" spans="1:3" x14ac:dyDescent="0.25">
      <c r="A19" s="23"/>
      <c r="B19" s="22"/>
      <c r="C19" s="36"/>
    </row>
    <row r="20" spans="1:3" x14ac:dyDescent="0.25">
      <c r="A20" s="23"/>
      <c r="B20" s="22"/>
      <c r="C20" s="36"/>
    </row>
    <row r="21" spans="1:3" x14ac:dyDescent="0.25">
      <c r="A21" s="23"/>
      <c r="B21" s="22"/>
      <c r="C21" s="36"/>
    </row>
    <row r="22" spans="1:3" x14ac:dyDescent="0.25">
      <c r="A22" s="23"/>
      <c r="B22" s="22"/>
      <c r="C22" s="36"/>
    </row>
    <row r="23" spans="1:3" x14ac:dyDescent="0.25">
      <c r="A23" s="23"/>
      <c r="B23" s="22"/>
      <c r="C23" s="36"/>
    </row>
    <row r="24" spans="1:3" x14ac:dyDescent="0.25">
      <c r="A24" s="23"/>
      <c r="B24" s="22"/>
      <c r="C24" s="36"/>
    </row>
    <row r="25" spans="1:3" x14ac:dyDescent="0.25">
      <c r="A25" s="23"/>
      <c r="B25" s="22"/>
      <c r="C25" s="36"/>
    </row>
    <row r="26" spans="1:3" x14ac:dyDescent="0.25">
      <c r="A26" s="23"/>
      <c r="B26" s="22"/>
      <c r="C26" s="36"/>
    </row>
    <row r="27" spans="1:3" x14ac:dyDescent="0.25">
      <c r="A27" s="23"/>
      <c r="B27" s="22"/>
      <c r="C27" s="36"/>
    </row>
    <row r="28" spans="1:3" x14ac:dyDescent="0.25">
      <c r="A28" s="23"/>
      <c r="B28" s="22"/>
      <c r="C28" s="36"/>
    </row>
    <row r="29" spans="1:3" x14ac:dyDescent="0.25">
      <c r="A29" s="23"/>
      <c r="B29" s="22"/>
      <c r="C29" s="36"/>
    </row>
    <row r="30" spans="1:3" x14ac:dyDescent="0.25">
      <c r="A30" s="23"/>
      <c r="B30" s="22"/>
      <c r="C30" s="36"/>
    </row>
    <row r="31" spans="1:3" x14ac:dyDescent="0.25">
      <c r="A31" s="23"/>
      <c r="B31" s="22"/>
      <c r="C31" s="36"/>
    </row>
    <row r="32" spans="1:3" x14ac:dyDescent="0.25">
      <c r="A32" s="23"/>
      <c r="B32" s="22"/>
      <c r="C32" s="36"/>
    </row>
    <row r="33" spans="1:3" x14ac:dyDescent="0.25">
      <c r="A33" s="23"/>
      <c r="B33" s="22"/>
      <c r="C33" s="36"/>
    </row>
    <row r="34" spans="1:3" x14ac:dyDescent="0.25">
      <c r="A34" s="23"/>
      <c r="B34" s="22"/>
      <c r="C34" s="36"/>
    </row>
    <row r="35" spans="1:3" x14ac:dyDescent="0.25">
      <c r="A35" s="23"/>
      <c r="B35" s="22"/>
      <c r="C35" s="36"/>
    </row>
    <row r="36" spans="1:3" x14ac:dyDescent="0.25">
      <c r="A36" s="23"/>
      <c r="B36" s="22"/>
      <c r="C36" s="36"/>
    </row>
    <row r="37" spans="1:3" x14ac:dyDescent="0.25">
      <c r="A37" s="23"/>
      <c r="B37" s="22"/>
      <c r="C37" s="36"/>
    </row>
    <row r="38" spans="1:3" x14ac:dyDescent="0.25">
      <c r="A38" s="23"/>
      <c r="B38" s="22"/>
      <c r="C38" s="36"/>
    </row>
    <row r="39" spans="1:3" x14ac:dyDescent="0.25">
      <c r="A39" s="23"/>
      <c r="B39" s="22"/>
      <c r="C39" s="36"/>
    </row>
    <row r="40" spans="1:3" x14ac:dyDescent="0.25">
      <c r="A40" s="23"/>
      <c r="B40" s="22"/>
      <c r="C40" s="36"/>
    </row>
    <row r="41" spans="1:3" x14ac:dyDescent="0.25">
      <c r="A41" s="23"/>
      <c r="B41" s="22"/>
      <c r="C41" s="36"/>
    </row>
    <row r="42" spans="1:3" x14ac:dyDescent="0.25">
      <c r="A42" s="23"/>
      <c r="B42" s="22"/>
      <c r="C42" s="36"/>
    </row>
    <row r="43" spans="1:3" x14ac:dyDescent="0.25">
      <c r="A43" s="23"/>
      <c r="B43" s="22"/>
      <c r="C43" s="36"/>
    </row>
    <row r="44" spans="1:3" x14ac:dyDescent="0.25">
      <c r="A44" s="23"/>
      <c r="B44" s="22"/>
      <c r="C44" s="36"/>
    </row>
    <row r="45" spans="1:3" x14ac:dyDescent="0.25">
      <c r="A45" s="23"/>
      <c r="B45" s="22"/>
      <c r="C45" s="36"/>
    </row>
    <row r="46" spans="1:3" x14ac:dyDescent="0.25">
      <c r="A46" s="23"/>
      <c r="B46" s="22"/>
      <c r="C46" s="36"/>
    </row>
    <row r="47" spans="1:3" x14ac:dyDescent="0.25">
      <c r="A47" s="23"/>
      <c r="B47" s="22"/>
      <c r="C47" s="36"/>
    </row>
    <row r="48" spans="1:3" x14ac:dyDescent="0.25">
      <c r="A48" s="23"/>
      <c r="B48" s="22"/>
      <c r="C48" s="36"/>
    </row>
    <row r="49" spans="1:3" x14ac:dyDescent="0.25">
      <c r="A49" s="23"/>
      <c r="B49" s="22"/>
      <c r="C49" s="36"/>
    </row>
    <row r="50" spans="1:3" x14ac:dyDescent="0.25">
      <c r="A50" s="23"/>
      <c r="B50" s="22"/>
      <c r="C50" s="36"/>
    </row>
    <row r="51" spans="1:3" x14ac:dyDescent="0.25">
      <c r="A51" s="23"/>
      <c r="B51" s="22"/>
      <c r="C51" s="36"/>
    </row>
    <row r="52" spans="1:3" x14ac:dyDescent="0.25">
      <c r="A52" s="23"/>
      <c r="B52" s="22"/>
      <c r="C52" s="36"/>
    </row>
    <row r="53" spans="1:3" x14ac:dyDescent="0.25">
      <c r="A53" s="23"/>
      <c r="B53" s="22"/>
      <c r="C53" s="36"/>
    </row>
    <row r="54" spans="1:3" x14ac:dyDescent="0.25">
      <c r="A54" s="23"/>
      <c r="B54" s="22"/>
      <c r="C54" s="36"/>
    </row>
    <row r="55" spans="1:3" x14ac:dyDescent="0.25">
      <c r="A55" s="23"/>
      <c r="B55" s="22"/>
      <c r="C55" s="36"/>
    </row>
    <row r="56" spans="1:3" x14ac:dyDescent="0.25">
      <c r="A56" s="23"/>
      <c r="B56" s="22"/>
      <c r="C56" s="36"/>
    </row>
    <row r="57" spans="1:3" x14ac:dyDescent="0.25">
      <c r="A57" s="23"/>
      <c r="B57" s="22"/>
      <c r="C57" s="36"/>
    </row>
    <row r="58" spans="1:3" x14ac:dyDescent="0.25">
      <c r="A58" s="23"/>
      <c r="B58" s="22"/>
      <c r="C58" s="36"/>
    </row>
    <row r="59" spans="1:3" x14ac:dyDescent="0.25">
      <c r="A59" s="23"/>
      <c r="B59" s="22"/>
      <c r="C59" s="36"/>
    </row>
    <row r="60" spans="1:3" x14ac:dyDescent="0.25">
      <c r="A60" s="23"/>
      <c r="B60" s="22"/>
      <c r="C60" s="36"/>
    </row>
    <row r="61" spans="1:3" x14ac:dyDescent="0.25">
      <c r="A61" s="23"/>
      <c r="B61" s="22"/>
      <c r="C61" s="36"/>
    </row>
    <row r="62" spans="1:3" x14ac:dyDescent="0.25">
      <c r="A62" s="23"/>
      <c r="B62" s="22"/>
      <c r="C62" s="36"/>
    </row>
    <row r="63" spans="1:3" x14ac:dyDescent="0.25">
      <c r="A63" s="23"/>
      <c r="B63" s="22"/>
      <c r="C63" s="36"/>
    </row>
    <row r="64" spans="1:3" x14ac:dyDescent="0.25">
      <c r="A64" s="23"/>
      <c r="B64" s="22"/>
      <c r="C64" s="36"/>
    </row>
    <row r="65" spans="1:3" x14ac:dyDescent="0.25">
      <c r="A65" s="23"/>
      <c r="B65" s="22"/>
      <c r="C65" s="36"/>
    </row>
    <row r="66" spans="1:3" x14ac:dyDescent="0.25">
      <c r="A66" s="23"/>
      <c r="B66" s="22"/>
      <c r="C66" s="36"/>
    </row>
    <row r="67" spans="1:3" x14ac:dyDescent="0.25">
      <c r="A67" s="23"/>
      <c r="B67" s="22"/>
      <c r="C67" s="36"/>
    </row>
    <row r="68" spans="1:3" x14ac:dyDescent="0.25">
      <c r="A68" s="23"/>
      <c r="B68" s="22"/>
      <c r="C68" s="36"/>
    </row>
    <row r="69" spans="1:3" x14ac:dyDescent="0.25">
      <c r="A69" s="23"/>
      <c r="B69" s="22"/>
      <c r="C69" s="36"/>
    </row>
    <row r="70" spans="1:3" x14ac:dyDescent="0.25">
      <c r="A70" s="23"/>
      <c r="B70" s="22"/>
      <c r="C70" s="36"/>
    </row>
    <row r="71" spans="1:3" x14ac:dyDescent="0.25">
      <c r="A71" s="23"/>
      <c r="B71" s="22"/>
      <c r="C71" s="36"/>
    </row>
    <row r="72" spans="1:3" x14ac:dyDescent="0.25">
      <c r="A72" s="23"/>
      <c r="B72" s="22"/>
      <c r="C72" s="36"/>
    </row>
    <row r="73" spans="1:3" x14ac:dyDescent="0.25">
      <c r="A73" s="23"/>
      <c r="B73" s="22"/>
      <c r="C73" s="36"/>
    </row>
    <row r="74" spans="1:3" x14ac:dyDescent="0.25">
      <c r="A74" s="23"/>
      <c r="B74" s="22"/>
      <c r="C74" s="36"/>
    </row>
    <row r="75" spans="1:3" x14ac:dyDescent="0.25">
      <c r="A75" s="23"/>
      <c r="B75" s="22"/>
      <c r="C75" s="36"/>
    </row>
    <row r="76" spans="1:3" x14ac:dyDescent="0.25">
      <c r="A76" s="23"/>
      <c r="B76" s="22"/>
      <c r="C76" s="36"/>
    </row>
    <row r="77" spans="1:3" x14ac:dyDescent="0.25">
      <c r="A77" s="23"/>
      <c r="B77" s="22"/>
      <c r="C77" s="36"/>
    </row>
    <row r="78" spans="1:3" x14ac:dyDescent="0.25">
      <c r="A78" s="23"/>
      <c r="B78" s="22"/>
      <c r="C78" s="36"/>
    </row>
    <row r="79" spans="1:3" x14ac:dyDescent="0.25">
      <c r="A79" s="23"/>
      <c r="B79" s="22"/>
      <c r="C79" s="36"/>
    </row>
    <row r="80" spans="1:3" x14ac:dyDescent="0.25">
      <c r="A80" s="23"/>
      <c r="B80" s="22"/>
      <c r="C80" s="36"/>
    </row>
    <row r="81" spans="1:3" x14ac:dyDescent="0.25">
      <c r="A81" s="23"/>
      <c r="B81" s="22"/>
      <c r="C81" s="36"/>
    </row>
    <row r="82" spans="1:3" x14ac:dyDescent="0.25">
      <c r="A82" s="23"/>
      <c r="B82" s="22"/>
      <c r="C82" s="36"/>
    </row>
    <row r="83" spans="1:3" x14ac:dyDescent="0.25">
      <c r="A83" s="23"/>
      <c r="B83" s="22"/>
      <c r="C83" s="36"/>
    </row>
    <row r="84" spans="1:3" x14ac:dyDescent="0.25">
      <c r="A84" s="23"/>
      <c r="B84" s="22"/>
      <c r="C84" s="36"/>
    </row>
    <row r="85" spans="1:3" x14ac:dyDescent="0.25">
      <c r="A85" s="23"/>
      <c r="B85" s="22"/>
      <c r="C85" s="36"/>
    </row>
    <row r="86" spans="1:3" x14ac:dyDescent="0.25">
      <c r="A86" s="23"/>
      <c r="B86" s="22"/>
      <c r="C86" s="36"/>
    </row>
    <row r="87" spans="1:3" x14ac:dyDescent="0.25">
      <c r="A87" s="23"/>
      <c r="B87" s="22"/>
      <c r="C87" s="36"/>
    </row>
    <row r="88" spans="1:3" x14ac:dyDescent="0.25">
      <c r="A88" s="23"/>
      <c r="B88" s="22"/>
      <c r="C88" s="36"/>
    </row>
    <row r="89" spans="1:3" x14ac:dyDescent="0.25">
      <c r="A89" s="23"/>
      <c r="B89" s="22"/>
      <c r="C89" s="36"/>
    </row>
    <row r="90" spans="1:3" x14ac:dyDescent="0.25">
      <c r="A90" s="23"/>
      <c r="B90" s="22"/>
      <c r="C90" s="36"/>
    </row>
    <row r="91" spans="1:3" x14ac:dyDescent="0.25">
      <c r="A91" s="23"/>
      <c r="B91" s="22"/>
      <c r="C91" s="36"/>
    </row>
    <row r="92" spans="1:3" x14ac:dyDescent="0.25">
      <c r="A92" s="23"/>
      <c r="B92" s="22"/>
      <c r="C92" s="36"/>
    </row>
    <row r="93" spans="1:3" x14ac:dyDescent="0.25">
      <c r="A93" s="23"/>
      <c r="B93" s="22"/>
      <c r="C93" s="36"/>
    </row>
    <row r="94" spans="1:3" x14ac:dyDescent="0.25">
      <c r="A94" s="23"/>
      <c r="B94" s="22"/>
      <c r="C94" s="36"/>
    </row>
    <row r="95" spans="1:3" x14ac:dyDescent="0.25">
      <c r="A95" s="23"/>
      <c r="B95" s="22"/>
      <c r="C95" s="36"/>
    </row>
    <row r="96" spans="1:3" x14ac:dyDescent="0.25">
      <c r="A96" s="23"/>
      <c r="B96" s="22"/>
      <c r="C96" s="36"/>
    </row>
    <row r="97" spans="1:3" x14ac:dyDescent="0.25">
      <c r="A97" s="23"/>
      <c r="B97" s="22"/>
      <c r="C97" s="36"/>
    </row>
    <row r="98" spans="1:3" x14ac:dyDescent="0.25">
      <c r="A98" s="23"/>
      <c r="B98" s="22"/>
      <c r="C98" s="36"/>
    </row>
    <row r="99" spans="1:3" x14ac:dyDescent="0.25">
      <c r="A99" s="23"/>
      <c r="B99" s="22"/>
      <c r="C99" s="36"/>
    </row>
    <row r="100" spans="1:3" x14ac:dyDescent="0.25">
      <c r="A100" s="23"/>
      <c r="B100" s="22"/>
      <c r="C100" s="36"/>
    </row>
    <row r="101" spans="1:3" x14ac:dyDescent="0.25">
      <c r="A101" s="23"/>
      <c r="B101" s="22"/>
      <c r="C101" s="36"/>
    </row>
    <row r="102" spans="1:3" x14ac:dyDescent="0.25">
      <c r="A102" s="23"/>
      <c r="B102" s="22"/>
      <c r="C102" s="36"/>
    </row>
    <row r="103" spans="1:3" x14ac:dyDescent="0.25">
      <c r="A103" s="23"/>
      <c r="B103" s="22"/>
      <c r="C103" s="36"/>
    </row>
    <row r="104" spans="1:3" x14ac:dyDescent="0.25">
      <c r="A104" s="23"/>
      <c r="B104" s="22"/>
      <c r="C104" s="36"/>
    </row>
    <row r="105" spans="1:3" x14ac:dyDescent="0.25">
      <c r="A105" s="23"/>
      <c r="B105" s="22"/>
      <c r="C105" s="36"/>
    </row>
    <row r="106" spans="1:3" x14ac:dyDescent="0.25">
      <c r="A106" s="23"/>
      <c r="B106" s="22"/>
      <c r="C106" s="36"/>
    </row>
    <row r="107" spans="1:3" x14ac:dyDescent="0.25">
      <c r="A107" s="23"/>
      <c r="B107" s="22"/>
      <c r="C107" s="36"/>
    </row>
    <row r="108" spans="1:3" x14ac:dyDescent="0.25">
      <c r="A108" s="23"/>
      <c r="B108" s="22"/>
      <c r="C108" s="36"/>
    </row>
    <row r="109" spans="1:3" x14ac:dyDescent="0.25">
      <c r="A109" s="23"/>
      <c r="B109" s="22"/>
      <c r="C109" s="36"/>
    </row>
    <row r="110" spans="1:3" x14ac:dyDescent="0.25">
      <c r="A110" s="23"/>
      <c r="B110" s="22"/>
      <c r="C110" s="36"/>
    </row>
    <row r="111" spans="1:3" x14ac:dyDescent="0.25">
      <c r="A111" s="23"/>
      <c r="B111" s="22"/>
      <c r="C111" s="36"/>
    </row>
    <row r="112" spans="1:3" x14ac:dyDescent="0.25">
      <c r="A112" s="23"/>
      <c r="B112" s="22"/>
      <c r="C112" s="36"/>
    </row>
    <row r="113" spans="1:3" x14ac:dyDescent="0.25">
      <c r="A113" s="23"/>
      <c r="B113" s="22"/>
      <c r="C113" s="36"/>
    </row>
    <row r="114" spans="1:3" x14ac:dyDescent="0.25">
      <c r="A114" s="23"/>
      <c r="B114" s="22"/>
      <c r="C114" s="36"/>
    </row>
    <row r="115" spans="1:3" x14ac:dyDescent="0.25">
      <c r="A115" s="23"/>
      <c r="B115" s="22"/>
      <c r="C115" s="36"/>
    </row>
    <row r="116" spans="1:3" x14ac:dyDescent="0.25">
      <c r="A116" s="23"/>
      <c r="B116" s="22"/>
      <c r="C116" s="36"/>
    </row>
    <row r="117" spans="1:3" x14ac:dyDescent="0.25">
      <c r="A117" s="23"/>
      <c r="B117" s="22"/>
      <c r="C117" s="36"/>
    </row>
    <row r="118" spans="1:3" x14ac:dyDescent="0.25">
      <c r="A118" s="23"/>
      <c r="B118" s="22"/>
      <c r="C118" s="36"/>
    </row>
    <row r="119" spans="1:3" x14ac:dyDescent="0.25">
      <c r="A119" s="23"/>
      <c r="B119" s="22"/>
      <c r="C119" s="36"/>
    </row>
    <row r="120" spans="1:3" x14ac:dyDescent="0.25">
      <c r="A120" s="23"/>
      <c r="B120" s="22"/>
      <c r="C120" s="36"/>
    </row>
    <row r="121" spans="1:3" x14ac:dyDescent="0.25">
      <c r="A121" s="23"/>
      <c r="B121" s="22"/>
      <c r="C121" s="36"/>
    </row>
    <row r="122" spans="1:3" x14ac:dyDescent="0.25">
      <c r="A122" s="23"/>
      <c r="B122" s="22"/>
      <c r="C122" s="36"/>
    </row>
    <row r="123" spans="1:3" x14ac:dyDescent="0.25">
      <c r="A123" s="23"/>
      <c r="B123" s="22"/>
      <c r="C123" s="36"/>
    </row>
    <row r="124" spans="1:3" x14ac:dyDescent="0.25">
      <c r="A124" s="23"/>
      <c r="B124" s="22"/>
      <c r="C124" s="36"/>
    </row>
    <row r="125" spans="1:3" x14ac:dyDescent="0.25">
      <c r="A125" s="23"/>
      <c r="B125" s="22"/>
      <c r="C125" s="36"/>
    </row>
    <row r="126" spans="1:3" x14ac:dyDescent="0.25">
      <c r="A126" s="23"/>
      <c r="B126" s="22"/>
      <c r="C126" s="36"/>
    </row>
    <row r="127" spans="1:3" x14ac:dyDescent="0.25">
      <c r="A127" s="23"/>
      <c r="B127" s="22"/>
      <c r="C127" s="36"/>
    </row>
    <row r="128" spans="1:3" x14ac:dyDescent="0.25">
      <c r="A128" s="23"/>
      <c r="B128" s="22"/>
      <c r="C128" s="36"/>
    </row>
    <row r="129" spans="1:3" x14ac:dyDescent="0.25">
      <c r="A129" s="23"/>
      <c r="B129" s="22"/>
      <c r="C129" s="36"/>
    </row>
    <row r="130" spans="1:3" x14ac:dyDescent="0.25">
      <c r="A130" s="23"/>
      <c r="B130" s="22"/>
      <c r="C130" s="36"/>
    </row>
    <row r="131" spans="1:3" x14ac:dyDescent="0.25">
      <c r="A131" s="23"/>
      <c r="B131" s="22"/>
      <c r="C131" s="36"/>
    </row>
    <row r="132" spans="1:3" x14ac:dyDescent="0.25">
      <c r="A132" s="23"/>
      <c r="B132" s="22"/>
      <c r="C132" s="36"/>
    </row>
    <row r="133" spans="1:3" x14ac:dyDescent="0.25">
      <c r="A133" s="23"/>
      <c r="B133" s="22"/>
      <c r="C133" s="36"/>
    </row>
    <row r="134" spans="1:3" x14ac:dyDescent="0.25">
      <c r="A134" s="23"/>
      <c r="B134" s="22"/>
      <c r="C134" s="36"/>
    </row>
    <row r="135" spans="1:3" x14ac:dyDescent="0.25">
      <c r="A135" s="23"/>
      <c r="B135" s="22"/>
      <c r="C135" s="36"/>
    </row>
    <row r="136" spans="1:3" x14ac:dyDescent="0.25">
      <c r="A136" s="23"/>
      <c r="B136" s="22"/>
      <c r="C136" s="36"/>
    </row>
    <row r="137" spans="1:3" x14ac:dyDescent="0.25">
      <c r="A137" s="23"/>
      <c r="B137" s="22"/>
      <c r="C137" s="36"/>
    </row>
    <row r="138" spans="1:3" x14ac:dyDescent="0.25">
      <c r="A138" s="23"/>
      <c r="B138" s="22"/>
      <c r="C138" s="36"/>
    </row>
    <row r="139" spans="1:3" x14ac:dyDescent="0.25">
      <c r="A139" s="23"/>
      <c r="B139" s="22"/>
      <c r="C139" s="36"/>
    </row>
    <row r="140" spans="1:3" x14ac:dyDescent="0.25">
      <c r="A140" s="23"/>
      <c r="B140" s="22"/>
      <c r="C140" s="36"/>
    </row>
    <row r="141" spans="1:3" x14ac:dyDescent="0.25">
      <c r="A141" s="23"/>
      <c r="B141" s="22"/>
      <c r="C141" s="36"/>
    </row>
    <row r="142" spans="1:3" x14ac:dyDescent="0.25">
      <c r="A142" s="23"/>
      <c r="B142" s="22"/>
      <c r="C142" s="36"/>
    </row>
    <row r="143" spans="1:3" x14ac:dyDescent="0.25">
      <c r="A143" s="23"/>
      <c r="B143" s="22"/>
      <c r="C143" s="36"/>
    </row>
    <row r="144" spans="1:3" x14ac:dyDescent="0.25">
      <c r="A144" s="23"/>
      <c r="B144" s="22"/>
      <c r="C144" s="36"/>
    </row>
    <row r="145" spans="1:3" x14ac:dyDescent="0.25">
      <c r="A145" s="23"/>
      <c r="B145" s="22"/>
      <c r="C145" s="36"/>
    </row>
    <row r="146" spans="1:3" x14ac:dyDescent="0.25">
      <c r="A146" s="23"/>
      <c r="B146" s="22"/>
      <c r="C146" s="36"/>
    </row>
    <row r="147" spans="1:3" x14ac:dyDescent="0.25">
      <c r="A147" s="23"/>
      <c r="B147" s="22"/>
      <c r="C147" s="36"/>
    </row>
    <row r="148" spans="1:3" x14ac:dyDescent="0.25">
      <c r="A148" s="23"/>
      <c r="B148" s="22"/>
      <c r="C148" s="36"/>
    </row>
    <row r="149" spans="1:3" x14ac:dyDescent="0.25">
      <c r="A149" s="23"/>
      <c r="B149" s="22"/>
      <c r="C149" s="36"/>
    </row>
    <row r="150" spans="1:3" x14ac:dyDescent="0.25">
      <c r="A150" s="23"/>
      <c r="B150" s="22"/>
      <c r="C150" s="36"/>
    </row>
    <row r="151" spans="1:3" x14ac:dyDescent="0.25">
      <c r="A151" s="23"/>
      <c r="B151" s="22"/>
      <c r="C151" s="36"/>
    </row>
    <row r="152" spans="1:3" x14ac:dyDescent="0.25">
      <c r="A152" s="23"/>
      <c r="B152" s="22"/>
      <c r="C152" s="36"/>
    </row>
    <row r="153" spans="1:3" x14ac:dyDescent="0.25">
      <c r="A153" s="23"/>
      <c r="B153" s="22"/>
      <c r="C153" s="36"/>
    </row>
    <row r="154" spans="1:3" x14ac:dyDescent="0.25">
      <c r="A154" s="23"/>
      <c r="B154" s="22"/>
      <c r="C154" s="36"/>
    </row>
    <row r="155" spans="1:3" x14ac:dyDescent="0.25">
      <c r="A155" s="23"/>
      <c r="B155" s="22"/>
      <c r="C155" s="36"/>
    </row>
    <row r="156" spans="1:3" x14ac:dyDescent="0.25">
      <c r="A156" s="23"/>
      <c r="B156" s="22"/>
      <c r="C156" s="36"/>
    </row>
    <row r="157" spans="1:3" x14ac:dyDescent="0.25">
      <c r="A157" s="23"/>
      <c r="B157" s="22"/>
      <c r="C157" s="36"/>
    </row>
    <row r="158" spans="1:3" x14ac:dyDescent="0.25">
      <c r="A158" s="23"/>
      <c r="B158" s="22"/>
      <c r="C158" s="36"/>
    </row>
    <row r="159" spans="1:3" x14ac:dyDescent="0.25">
      <c r="A159" s="23"/>
      <c r="B159" s="22"/>
      <c r="C159" s="36"/>
    </row>
    <row r="160" spans="1:3" x14ac:dyDescent="0.25">
      <c r="A160" s="23"/>
      <c r="B160" s="22"/>
      <c r="C160" s="36"/>
    </row>
    <row r="161" spans="1:3" x14ac:dyDescent="0.25">
      <c r="A161" s="23"/>
      <c r="B161" s="22"/>
      <c r="C161" s="36"/>
    </row>
    <row r="162" spans="1:3" x14ac:dyDescent="0.25">
      <c r="A162" s="23"/>
      <c r="B162" s="22"/>
      <c r="C162" s="36"/>
    </row>
    <row r="163" spans="1:3" x14ac:dyDescent="0.25">
      <c r="A163" s="23"/>
      <c r="B163" s="22"/>
      <c r="C163" s="36"/>
    </row>
    <row r="164" spans="1:3" x14ac:dyDescent="0.25">
      <c r="A164" s="23"/>
      <c r="B164" s="22"/>
      <c r="C164" s="36"/>
    </row>
    <row r="165" spans="1:3" x14ac:dyDescent="0.25">
      <c r="A165" s="23"/>
      <c r="B165" s="22"/>
      <c r="C165" s="36"/>
    </row>
    <row r="166" spans="1:3" x14ac:dyDescent="0.25">
      <c r="A166" s="23"/>
      <c r="B166" s="22"/>
      <c r="C166" s="36"/>
    </row>
    <row r="167" spans="1:3" x14ac:dyDescent="0.25">
      <c r="A167" s="23"/>
      <c r="B167" s="22"/>
      <c r="C167" s="36"/>
    </row>
    <row r="168" spans="1:3" x14ac:dyDescent="0.25">
      <c r="A168" s="23"/>
      <c r="B168" s="22"/>
      <c r="C168" s="36"/>
    </row>
    <row r="169" spans="1:3" x14ac:dyDescent="0.25">
      <c r="A169" s="23"/>
      <c r="B169" s="22"/>
      <c r="C169" s="36"/>
    </row>
    <row r="170" spans="1:3" x14ac:dyDescent="0.25">
      <c r="A170" s="23"/>
      <c r="B170" s="22"/>
      <c r="C170" s="36"/>
    </row>
    <row r="171" spans="1:3" x14ac:dyDescent="0.25">
      <c r="A171" s="23"/>
      <c r="B171" s="22"/>
      <c r="C171" s="36"/>
    </row>
    <row r="172" spans="1:3" x14ac:dyDescent="0.25">
      <c r="A172" s="23"/>
      <c r="B172" s="22"/>
      <c r="C172" s="36"/>
    </row>
    <row r="173" spans="1:3" x14ac:dyDescent="0.25">
      <c r="A173" s="23"/>
      <c r="B173" s="22"/>
      <c r="C173" s="36"/>
    </row>
    <row r="174" spans="1:3" x14ac:dyDescent="0.25">
      <c r="A174" s="23"/>
      <c r="B174" s="22"/>
      <c r="C174" s="36"/>
    </row>
    <row r="175" spans="1:3" x14ac:dyDescent="0.25">
      <c r="A175" s="23"/>
      <c r="B175" s="22"/>
      <c r="C175" s="36"/>
    </row>
    <row r="176" spans="1:3" x14ac:dyDescent="0.25">
      <c r="A176" s="23"/>
      <c r="B176" s="22"/>
      <c r="C176" s="36"/>
    </row>
    <row r="177" spans="1:3" x14ac:dyDescent="0.25">
      <c r="A177" s="23"/>
      <c r="B177" s="22"/>
      <c r="C177" s="36"/>
    </row>
    <row r="178" spans="1:3" x14ac:dyDescent="0.25">
      <c r="A178" s="23"/>
      <c r="B178" s="22"/>
      <c r="C178" s="36"/>
    </row>
    <row r="179" spans="1:3" x14ac:dyDescent="0.25">
      <c r="A179" s="23"/>
      <c r="B179" s="22"/>
      <c r="C179" s="36"/>
    </row>
    <row r="180" spans="1:3" x14ac:dyDescent="0.25">
      <c r="A180" s="23"/>
      <c r="B180" s="22"/>
      <c r="C180" s="36"/>
    </row>
    <row r="181" spans="1:3" x14ac:dyDescent="0.25">
      <c r="A181" s="23"/>
      <c r="B181" s="22"/>
      <c r="C181" s="36"/>
    </row>
    <row r="182" spans="1:3" x14ac:dyDescent="0.25">
      <c r="A182" s="23"/>
      <c r="B182" s="22"/>
      <c r="C182" s="36"/>
    </row>
    <row r="183" spans="1:3" x14ac:dyDescent="0.25">
      <c r="A183" s="23"/>
      <c r="B183" s="22"/>
      <c r="C183" s="36"/>
    </row>
    <row r="184" spans="1:3" x14ac:dyDescent="0.25">
      <c r="A184" s="23"/>
      <c r="B184" s="22"/>
      <c r="C184" s="36"/>
    </row>
    <row r="185" spans="1:3" x14ac:dyDescent="0.25">
      <c r="A185" s="23"/>
      <c r="B185" s="22"/>
      <c r="C185" s="36"/>
    </row>
    <row r="186" spans="1:3" x14ac:dyDescent="0.25">
      <c r="A186" s="23"/>
      <c r="B186" s="22"/>
      <c r="C186" s="36"/>
    </row>
    <row r="187" spans="1:3" x14ac:dyDescent="0.25">
      <c r="A187" s="23"/>
      <c r="B187" s="22"/>
      <c r="C187" s="36"/>
    </row>
    <row r="188" spans="1:3" x14ac:dyDescent="0.25">
      <c r="A188" s="23"/>
      <c r="B188" s="22"/>
      <c r="C188" s="36"/>
    </row>
    <row r="189" spans="1:3" x14ac:dyDescent="0.25">
      <c r="A189" s="23"/>
      <c r="B189" s="22"/>
      <c r="C189" s="36"/>
    </row>
    <row r="190" spans="1:3" x14ac:dyDescent="0.25">
      <c r="A190" s="23"/>
      <c r="B190" s="22"/>
      <c r="C190" s="36"/>
    </row>
    <row r="191" spans="1:3" x14ac:dyDescent="0.25">
      <c r="A191" s="23"/>
      <c r="B191" s="22"/>
      <c r="C191" s="36"/>
    </row>
    <row r="192" spans="1:3" x14ac:dyDescent="0.25">
      <c r="A192" s="23"/>
      <c r="B192" s="22"/>
      <c r="C192" s="36"/>
    </row>
    <row r="193" spans="1:3" x14ac:dyDescent="0.25">
      <c r="A193" s="23"/>
      <c r="B193" s="22"/>
      <c r="C193" s="36"/>
    </row>
    <row r="194" spans="1:3" x14ac:dyDescent="0.25">
      <c r="A194" s="23"/>
      <c r="B194" s="22"/>
      <c r="C194" s="36"/>
    </row>
    <row r="195" spans="1:3" x14ac:dyDescent="0.25">
      <c r="A195" s="23"/>
      <c r="B195" s="22"/>
      <c r="C195" s="36"/>
    </row>
    <row r="196" spans="1:3" x14ac:dyDescent="0.25">
      <c r="A196" s="23"/>
      <c r="B196" s="22"/>
      <c r="C196" s="36"/>
    </row>
    <row r="197" spans="1:3" x14ac:dyDescent="0.25">
      <c r="A197" s="23"/>
      <c r="B197" s="22"/>
      <c r="C197" s="36"/>
    </row>
    <row r="198" spans="1:3" x14ac:dyDescent="0.25">
      <c r="A198" s="23"/>
      <c r="B198" s="22"/>
      <c r="C198" s="36"/>
    </row>
    <row r="199" spans="1:3" x14ac:dyDescent="0.25">
      <c r="A199" s="23"/>
      <c r="B199" s="22"/>
      <c r="C199" s="36"/>
    </row>
    <row r="200" spans="1:3" x14ac:dyDescent="0.25">
      <c r="A200" s="23"/>
      <c r="B200" s="22"/>
      <c r="C200" s="36"/>
    </row>
    <row r="201" spans="1:3" x14ac:dyDescent="0.25">
      <c r="A201" s="23"/>
      <c r="B201" s="22"/>
      <c r="C201" s="36"/>
    </row>
    <row r="202" spans="1:3" x14ac:dyDescent="0.25">
      <c r="A202" s="23"/>
      <c r="B202" s="22"/>
      <c r="C202" s="36"/>
    </row>
    <row r="203" spans="1:3" x14ac:dyDescent="0.25">
      <c r="A203" s="23"/>
      <c r="B203" s="22"/>
      <c r="C203" s="36"/>
    </row>
    <row r="204" spans="1:3" x14ac:dyDescent="0.25">
      <c r="A204" s="23"/>
      <c r="B204" s="22"/>
      <c r="C204" s="36"/>
    </row>
    <row r="205" spans="1:3" x14ac:dyDescent="0.25">
      <c r="A205" s="23"/>
      <c r="B205" s="22"/>
      <c r="C205" s="36"/>
    </row>
    <row r="206" spans="1:3" x14ac:dyDescent="0.25">
      <c r="A206" s="23"/>
      <c r="B206" s="22"/>
      <c r="C206" s="36"/>
    </row>
    <row r="207" spans="1:3" x14ac:dyDescent="0.25">
      <c r="A207" s="23"/>
      <c r="B207" s="22"/>
      <c r="C207" s="36"/>
    </row>
    <row r="208" spans="1:3" x14ac:dyDescent="0.25">
      <c r="A208" s="23"/>
      <c r="B208" s="22"/>
      <c r="C208" s="36"/>
    </row>
    <row r="209" spans="1:3" x14ac:dyDescent="0.25">
      <c r="A209" s="23"/>
      <c r="B209" s="22"/>
      <c r="C209" s="36"/>
    </row>
    <row r="210" spans="1:3" x14ac:dyDescent="0.25">
      <c r="A210" s="23"/>
      <c r="B210" s="22"/>
      <c r="C210" s="36"/>
    </row>
    <row r="211" spans="1:3" x14ac:dyDescent="0.25">
      <c r="A211" s="23"/>
      <c r="B211" s="22"/>
      <c r="C211" s="36"/>
    </row>
    <row r="212" spans="1:3" x14ac:dyDescent="0.25">
      <c r="A212" s="23"/>
      <c r="B212" s="22"/>
      <c r="C212" s="36"/>
    </row>
    <row r="213" spans="1:3" x14ac:dyDescent="0.25">
      <c r="A213" s="23"/>
      <c r="B213" s="22"/>
      <c r="C213" s="36"/>
    </row>
    <row r="214" spans="1:3" x14ac:dyDescent="0.25">
      <c r="A214" s="23"/>
      <c r="B214" s="22"/>
      <c r="C214" s="36"/>
    </row>
    <row r="215" spans="1:3" x14ac:dyDescent="0.25">
      <c r="A215" s="23"/>
      <c r="B215" s="22"/>
      <c r="C215" s="36"/>
    </row>
    <row r="216" spans="1:3" x14ac:dyDescent="0.25">
      <c r="A216" s="23"/>
      <c r="B216" s="22"/>
      <c r="C216" s="36"/>
    </row>
    <row r="217" spans="1:3" x14ac:dyDescent="0.25">
      <c r="A217" s="23"/>
      <c r="B217" s="22"/>
      <c r="C217" s="36"/>
    </row>
    <row r="218" spans="1:3" x14ac:dyDescent="0.25">
      <c r="A218" s="23"/>
      <c r="B218" s="22"/>
      <c r="C218" s="36"/>
    </row>
    <row r="219" spans="1:3" x14ac:dyDescent="0.25">
      <c r="A219" s="23"/>
      <c r="B219" s="22"/>
      <c r="C219" s="36"/>
    </row>
    <row r="220" spans="1:3" x14ac:dyDescent="0.25">
      <c r="A220" s="23"/>
      <c r="B220" s="22"/>
      <c r="C220" s="36"/>
    </row>
    <row r="221" spans="1:3" x14ac:dyDescent="0.25">
      <c r="A221" s="23"/>
      <c r="B221" s="22"/>
      <c r="C221" s="36"/>
    </row>
    <row r="222" spans="1:3" x14ac:dyDescent="0.25">
      <c r="A222" s="23"/>
      <c r="B222" s="22"/>
      <c r="C222" s="36"/>
    </row>
    <row r="223" spans="1:3" x14ac:dyDescent="0.25">
      <c r="A223" s="23"/>
      <c r="B223" s="22"/>
      <c r="C223" s="36"/>
    </row>
    <row r="224" spans="1:3" x14ac:dyDescent="0.25">
      <c r="A224" s="23"/>
      <c r="B224" s="22"/>
      <c r="C224" s="36"/>
    </row>
    <row r="225" spans="1:3" x14ac:dyDescent="0.25">
      <c r="A225" s="23"/>
      <c r="B225" s="22"/>
      <c r="C225" s="36"/>
    </row>
    <row r="226" spans="1:3" x14ac:dyDescent="0.25">
      <c r="A226" s="23"/>
      <c r="B226" s="22"/>
      <c r="C226" s="36"/>
    </row>
    <row r="227" spans="1:3" x14ac:dyDescent="0.25">
      <c r="A227" s="23"/>
      <c r="B227" s="22"/>
      <c r="C227" s="36"/>
    </row>
    <row r="228" spans="1:3" x14ac:dyDescent="0.25">
      <c r="A228" s="23"/>
      <c r="B228" s="22"/>
      <c r="C228" s="36"/>
    </row>
    <row r="229" spans="1:3" x14ac:dyDescent="0.25">
      <c r="A229" s="23"/>
      <c r="B229" s="22"/>
      <c r="C229" s="36"/>
    </row>
    <row r="230" spans="1:3" x14ac:dyDescent="0.25">
      <c r="A230" s="23"/>
      <c r="B230" s="22"/>
      <c r="C230" s="36"/>
    </row>
    <row r="231" spans="1:3" x14ac:dyDescent="0.25">
      <c r="A231" s="23"/>
      <c r="B231" s="22"/>
      <c r="C231" s="36"/>
    </row>
    <row r="232" spans="1:3" x14ac:dyDescent="0.25">
      <c r="A232" s="23"/>
      <c r="B232" s="22"/>
      <c r="C232" s="36"/>
    </row>
    <row r="233" spans="1:3" x14ac:dyDescent="0.25">
      <c r="A233" s="23"/>
      <c r="B233" s="22"/>
      <c r="C233" s="36"/>
    </row>
    <row r="234" spans="1:3" x14ac:dyDescent="0.25">
      <c r="A234" s="23"/>
      <c r="B234" s="22"/>
      <c r="C234" s="36"/>
    </row>
    <row r="235" spans="1:3" x14ac:dyDescent="0.25">
      <c r="A235" s="23"/>
      <c r="B235" s="22"/>
      <c r="C235" s="36"/>
    </row>
    <row r="236" spans="1:3" x14ac:dyDescent="0.25">
      <c r="A236" s="23"/>
      <c r="B236" s="22"/>
      <c r="C236" s="36"/>
    </row>
    <row r="237" spans="1:3" x14ac:dyDescent="0.25">
      <c r="A237" s="23"/>
      <c r="B237" s="22"/>
      <c r="C237" s="36"/>
    </row>
    <row r="238" spans="1:3" x14ac:dyDescent="0.25">
      <c r="A238" s="23"/>
      <c r="B238" s="22"/>
      <c r="C238" s="36"/>
    </row>
    <row r="239" spans="1:3" x14ac:dyDescent="0.25">
      <c r="A239" s="23"/>
      <c r="B239" s="22"/>
      <c r="C239" s="36"/>
    </row>
    <row r="240" spans="1:3" x14ac:dyDescent="0.25">
      <c r="A240" s="23"/>
      <c r="B240" s="22"/>
      <c r="C240" s="36"/>
    </row>
    <row r="241" spans="1:3" x14ac:dyDescent="0.25">
      <c r="A241" s="23"/>
      <c r="B241" s="22"/>
      <c r="C241" s="36"/>
    </row>
    <row r="242" spans="1:3" x14ac:dyDescent="0.25">
      <c r="A242" s="23"/>
      <c r="B242" s="22"/>
      <c r="C242" s="36"/>
    </row>
    <row r="243" spans="1:3" x14ac:dyDescent="0.25">
      <c r="A243" s="23"/>
      <c r="B243" s="22"/>
      <c r="C243" s="36"/>
    </row>
    <row r="244" spans="1:3" x14ac:dyDescent="0.25">
      <c r="A244" s="23"/>
      <c r="B244" s="22"/>
      <c r="C244" s="36"/>
    </row>
    <row r="245" spans="1:3" x14ac:dyDescent="0.25">
      <c r="A245" s="23"/>
      <c r="B245" s="22"/>
      <c r="C245" s="36"/>
    </row>
    <row r="246" spans="1:3" x14ac:dyDescent="0.25">
      <c r="A246" s="23"/>
      <c r="B246" s="22"/>
      <c r="C246" s="36"/>
    </row>
    <row r="247" spans="1:3" x14ac:dyDescent="0.25">
      <c r="A247" s="23"/>
      <c r="B247" s="22"/>
      <c r="C247" s="36"/>
    </row>
    <row r="248" spans="1:3" x14ac:dyDescent="0.25">
      <c r="A248" s="23"/>
      <c r="B248" s="22"/>
      <c r="C248" s="36"/>
    </row>
    <row r="249" spans="1:3" x14ac:dyDescent="0.25">
      <c r="A249" s="23"/>
      <c r="B249" s="22"/>
      <c r="C249" s="36"/>
    </row>
    <row r="250" spans="1:3" x14ac:dyDescent="0.25">
      <c r="A250" s="23"/>
      <c r="B250" s="22"/>
      <c r="C250" s="36"/>
    </row>
    <row r="251" spans="1:3" x14ac:dyDescent="0.25">
      <c r="A251" s="23"/>
      <c r="B251" s="22"/>
      <c r="C251" s="36"/>
    </row>
    <row r="252" spans="1:3" x14ac:dyDescent="0.25">
      <c r="A252" s="23"/>
      <c r="B252" s="22"/>
      <c r="C252" s="36"/>
    </row>
    <row r="253" spans="1:3" x14ac:dyDescent="0.25">
      <c r="A253" s="23"/>
      <c r="B253" s="22"/>
      <c r="C253" s="36"/>
    </row>
    <row r="254" spans="1:3" x14ac:dyDescent="0.25">
      <c r="A254" s="23"/>
      <c r="B254" s="22"/>
      <c r="C254" s="36"/>
    </row>
    <row r="255" spans="1:3" x14ac:dyDescent="0.25">
      <c r="A255" s="23"/>
      <c r="B255" s="22"/>
      <c r="C255" s="36"/>
    </row>
    <row r="256" spans="1:3" x14ac:dyDescent="0.25">
      <c r="A256" s="23"/>
      <c r="B256" s="22"/>
      <c r="C256" s="36"/>
    </row>
    <row r="257" spans="1:3" x14ac:dyDescent="0.25">
      <c r="A257" s="23"/>
      <c r="B257" s="22"/>
      <c r="C257" s="36"/>
    </row>
    <row r="258" spans="1:3" x14ac:dyDescent="0.25">
      <c r="A258" s="23"/>
      <c r="B258" s="22"/>
      <c r="C258" s="36"/>
    </row>
    <row r="259" spans="1:3" x14ac:dyDescent="0.25">
      <c r="A259" s="23"/>
      <c r="B259" s="22"/>
      <c r="C259" s="36"/>
    </row>
    <row r="260" spans="1:3" x14ac:dyDescent="0.25">
      <c r="A260" s="23"/>
      <c r="B260" s="22"/>
      <c r="C260" s="36"/>
    </row>
    <row r="261" spans="1:3" x14ac:dyDescent="0.25">
      <c r="A261" s="23"/>
      <c r="B261" s="22"/>
      <c r="C261" s="36"/>
    </row>
    <row r="262" spans="1:3" x14ac:dyDescent="0.25">
      <c r="A262" s="23"/>
      <c r="B262" s="22"/>
      <c r="C262" s="36"/>
    </row>
    <row r="263" spans="1:3" x14ac:dyDescent="0.25">
      <c r="A263" s="23"/>
      <c r="B263" s="22"/>
      <c r="C263" s="36"/>
    </row>
    <row r="264" spans="1:3" x14ac:dyDescent="0.25">
      <c r="A264" s="23"/>
      <c r="B264" s="22"/>
      <c r="C264" s="36"/>
    </row>
    <row r="265" spans="1:3" x14ac:dyDescent="0.25">
      <c r="A265" s="23"/>
      <c r="B265" s="22"/>
      <c r="C265" s="36"/>
    </row>
    <row r="266" spans="1:3" x14ac:dyDescent="0.25">
      <c r="A266" s="23"/>
      <c r="B266" s="22"/>
      <c r="C266" s="36"/>
    </row>
    <row r="267" spans="1:3" x14ac:dyDescent="0.25">
      <c r="A267" s="23"/>
      <c r="B267" s="22"/>
      <c r="C267" s="36"/>
    </row>
    <row r="268" spans="1:3" x14ac:dyDescent="0.25">
      <c r="A268" s="23"/>
      <c r="B268" s="22"/>
      <c r="C268" s="36"/>
    </row>
    <row r="269" spans="1:3" x14ac:dyDescent="0.25">
      <c r="A269" s="23"/>
      <c r="B269" s="22"/>
      <c r="C269" s="36"/>
    </row>
    <row r="270" spans="1:3" x14ac:dyDescent="0.25">
      <c r="A270" s="23"/>
      <c r="B270" s="22"/>
      <c r="C270" s="36"/>
    </row>
    <row r="271" spans="1:3" x14ac:dyDescent="0.25">
      <c r="A271" s="23"/>
      <c r="B271" s="22"/>
      <c r="C271" s="36"/>
    </row>
    <row r="272" spans="1:3" x14ac:dyDescent="0.25">
      <c r="A272" s="23"/>
      <c r="B272" s="22"/>
      <c r="C272" s="36"/>
    </row>
    <row r="273" spans="1:3" x14ac:dyDescent="0.25">
      <c r="A273" s="23"/>
      <c r="B273" s="22"/>
      <c r="C273" s="36"/>
    </row>
    <row r="274" spans="1:3" x14ac:dyDescent="0.25">
      <c r="A274" s="23"/>
      <c r="B274" s="22"/>
      <c r="C274" s="36"/>
    </row>
    <row r="275" spans="1:3" x14ac:dyDescent="0.25">
      <c r="A275" s="23"/>
      <c r="B275" s="22"/>
      <c r="C275" s="36"/>
    </row>
    <row r="276" spans="1:3" x14ac:dyDescent="0.25">
      <c r="A276" s="23"/>
      <c r="B276" s="22"/>
      <c r="C276" s="36"/>
    </row>
    <row r="277" spans="1:3" x14ac:dyDescent="0.25">
      <c r="A277" s="23"/>
      <c r="B277" s="22"/>
      <c r="C277" s="36"/>
    </row>
    <row r="278" spans="1:3" x14ac:dyDescent="0.25">
      <c r="A278" s="23"/>
      <c r="B278" s="22"/>
      <c r="C278" s="36"/>
    </row>
    <row r="279" spans="1:3" x14ac:dyDescent="0.25">
      <c r="A279" s="23"/>
      <c r="B279" s="22"/>
      <c r="C279" s="36"/>
    </row>
    <row r="280" spans="1:3" x14ac:dyDescent="0.25">
      <c r="A280" s="23"/>
      <c r="B280" s="22"/>
      <c r="C280" s="36"/>
    </row>
    <row r="281" spans="1:3" x14ac:dyDescent="0.25">
      <c r="A281" s="23"/>
      <c r="B281" s="22"/>
      <c r="C281" s="36"/>
    </row>
    <row r="282" spans="1:3" x14ac:dyDescent="0.25">
      <c r="A282" s="23"/>
      <c r="B282" s="22"/>
      <c r="C282" s="36"/>
    </row>
    <row r="283" spans="1:3" x14ac:dyDescent="0.25">
      <c r="A283" s="23"/>
      <c r="B283" s="22"/>
      <c r="C283" s="36"/>
    </row>
    <row r="284" spans="1:3" x14ac:dyDescent="0.25">
      <c r="A284" s="23"/>
      <c r="B284" s="22"/>
      <c r="C284" s="36"/>
    </row>
    <row r="285" spans="1:3" x14ac:dyDescent="0.25">
      <c r="A285" s="23"/>
      <c r="B285" s="22"/>
      <c r="C285" s="36"/>
    </row>
    <row r="286" spans="1:3" x14ac:dyDescent="0.25">
      <c r="A286" s="23"/>
      <c r="B286" s="22"/>
      <c r="C286" s="36"/>
    </row>
    <row r="287" spans="1:3" x14ac:dyDescent="0.25">
      <c r="A287" s="23"/>
      <c r="B287" s="22"/>
      <c r="C287" s="36"/>
    </row>
    <row r="288" spans="1:3" x14ac:dyDescent="0.25">
      <c r="A288" s="23"/>
      <c r="B288" s="22"/>
      <c r="C288" s="36"/>
    </row>
    <row r="289" spans="1:3" x14ac:dyDescent="0.25">
      <c r="A289" s="23"/>
      <c r="B289" s="22"/>
      <c r="C289" s="36"/>
    </row>
    <row r="290" spans="1:3" x14ac:dyDescent="0.25">
      <c r="A290" s="23"/>
      <c r="B290" s="22"/>
      <c r="C290" s="36"/>
    </row>
    <row r="291" spans="1:3" x14ac:dyDescent="0.25">
      <c r="A291" s="23"/>
      <c r="B291" s="22"/>
      <c r="C291" s="36"/>
    </row>
    <row r="292" spans="1:3" x14ac:dyDescent="0.25">
      <c r="A292" s="23"/>
      <c r="B292" s="22"/>
      <c r="C292" s="36"/>
    </row>
    <row r="293" spans="1:3" x14ac:dyDescent="0.25">
      <c r="A293" s="23"/>
      <c r="B293" s="22"/>
      <c r="C293" s="36"/>
    </row>
    <row r="294" spans="1:3" x14ac:dyDescent="0.25">
      <c r="A294" s="23"/>
      <c r="B294" s="22"/>
      <c r="C294" s="36"/>
    </row>
    <row r="295" spans="1:3" x14ac:dyDescent="0.25">
      <c r="A295" s="23"/>
      <c r="B295" s="22"/>
      <c r="C295" s="36"/>
    </row>
    <row r="296" spans="1:3" x14ac:dyDescent="0.25">
      <c r="A296" s="23"/>
      <c r="B296" s="22"/>
      <c r="C296" s="36"/>
    </row>
    <row r="297" spans="1:3" x14ac:dyDescent="0.25">
      <c r="A297" s="23"/>
      <c r="B297" s="22"/>
      <c r="C297" s="36"/>
    </row>
    <row r="298" spans="1:3" x14ac:dyDescent="0.25">
      <c r="A298" s="23"/>
      <c r="B298" s="22"/>
      <c r="C298" s="36"/>
    </row>
    <row r="299" spans="1:3" x14ac:dyDescent="0.25">
      <c r="A299" s="23"/>
      <c r="B299" s="22"/>
      <c r="C299" s="36"/>
    </row>
    <row r="300" spans="1:3" x14ac:dyDescent="0.25">
      <c r="A300" s="23"/>
      <c r="B300" s="22"/>
      <c r="C300" s="36"/>
    </row>
    <row r="301" spans="1:3" x14ac:dyDescent="0.25">
      <c r="A301" s="23"/>
      <c r="B301" s="22"/>
      <c r="C301" s="36"/>
    </row>
    <row r="302" spans="1:3" x14ac:dyDescent="0.25">
      <c r="A302" s="23"/>
      <c r="B302" s="22"/>
      <c r="C302" s="36"/>
    </row>
    <row r="303" spans="1:3" x14ac:dyDescent="0.25">
      <c r="A303" s="23"/>
      <c r="B303" s="22"/>
      <c r="C303" s="36"/>
    </row>
    <row r="304" spans="1:3" x14ac:dyDescent="0.25">
      <c r="A304" s="23"/>
      <c r="B304" s="22"/>
      <c r="C304" s="36"/>
    </row>
    <row r="305" spans="1:3" x14ac:dyDescent="0.25">
      <c r="A305" s="23"/>
      <c r="B305" s="22"/>
      <c r="C305" s="36"/>
    </row>
    <row r="306" spans="1:3" x14ac:dyDescent="0.25">
      <c r="A306" s="23"/>
      <c r="B306" s="22"/>
      <c r="C306" s="36"/>
    </row>
    <row r="307" spans="1:3" x14ac:dyDescent="0.25">
      <c r="A307" s="23"/>
      <c r="B307" s="22"/>
      <c r="C307" s="36"/>
    </row>
    <row r="308" spans="1:3" x14ac:dyDescent="0.25">
      <c r="A308" s="23"/>
      <c r="B308" s="22"/>
      <c r="C308" s="36"/>
    </row>
    <row r="309" spans="1:3" x14ac:dyDescent="0.25">
      <c r="A309" s="23"/>
      <c r="B309" s="22"/>
      <c r="C309" s="36"/>
    </row>
    <row r="310" spans="1:3" x14ac:dyDescent="0.25">
      <c r="A310" s="23"/>
      <c r="B310" s="22"/>
      <c r="C310" s="36"/>
    </row>
    <row r="311" spans="1:3" x14ac:dyDescent="0.25">
      <c r="A311" s="23"/>
      <c r="B311" s="22"/>
      <c r="C311" s="36"/>
    </row>
    <row r="312" spans="1:3" x14ac:dyDescent="0.25">
      <c r="A312" s="23"/>
      <c r="B312" s="22"/>
      <c r="C312" s="36"/>
    </row>
    <row r="313" spans="1:3" x14ac:dyDescent="0.25">
      <c r="A313" s="23"/>
      <c r="B313" s="22"/>
      <c r="C313" s="36"/>
    </row>
    <row r="314" spans="1:3" x14ac:dyDescent="0.25">
      <c r="A314" s="23"/>
      <c r="B314" s="22"/>
      <c r="C314" s="36"/>
    </row>
    <row r="315" spans="1:3" x14ac:dyDescent="0.25">
      <c r="A315" s="23"/>
      <c r="B315" s="22"/>
      <c r="C315" s="36"/>
    </row>
    <row r="316" spans="1:3" x14ac:dyDescent="0.25">
      <c r="A316" s="23"/>
      <c r="B316" s="22"/>
      <c r="C316" s="36"/>
    </row>
    <row r="317" spans="1:3" x14ac:dyDescent="0.25">
      <c r="A317" s="23"/>
      <c r="B317" s="22"/>
      <c r="C317" s="36"/>
    </row>
    <row r="318" spans="1:3" x14ac:dyDescent="0.25">
      <c r="A318" s="23"/>
      <c r="B318" s="22"/>
      <c r="C318" s="36"/>
    </row>
    <row r="319" spans="1:3" x14ac:dyDescent="0.25">
      <c r="A319" s="23"/>
      <c r="B319" s="22"/>
      <c r="C319" s="36"/>
    </row>
    <row r="320" spans="1:3" x14ac:dyDescent="0.25">
      <c r="A320" s="23"/>
      <c r="B320" s="22"/>
      <c r="C320" s="36"/>
    </row>
    <row r="321" spans="1:3" x14ac:dyDescent="0.25">
      <c r="A321" s="23"/>
      <c r="B321" s="22"/>
      <c r="C321" s="36"/>
    </row>
    <row r="322" spans="1:3" x14ac:dyDescent="0.25">
      <c r="A322" s="23"/>
      <c r="B322" s="22"/>
      <c r="C322" s="36"/>
    </row>
    <row r="323" spans="1:3" x14ac:dyDescent="0.25">
      <c r="A323" s="23"/>
      <c r="B323" s="22"/>
      <c r="C323" s="36"/>
    </row>
    <row r="324" spans="1:3" x14ac:dyDescent="0.25">
      <c r="A324" s="23"/>
      <c r="B324" s="22"/>
      <c r="C324" s="36"/>
    </row>
    <row r="325" spans="1:3" x14ac:dyDescent="0.25">
      <c r="A325" s="23"/>
      <c r="B325" s="22"/>
      <c r="C325" s="36"/>
    </row>
    <row r="326" spans="1:3" x14ac:dyDescent="0.25">
      <c r="A326" s="23"/>
      <c r="B326" s="22"/>
      <c r="C326" s="36"/>
    </row>
    <row r="327" spans="1:3" x14ac:dyDescent="0.25">
      <c r="A327" s="23"/>
      <c r="B327" s="22"/>
      <c r="C327" s="36"/>
    </row>
    <row r="328" spans="1:3" x14ac:dyDescent="0.25">
      <c r="A328" s="23"/>
      <c r="B328" s="22"/>
      <c r="C328" s="36"/>
    </row>
    <row r="329" spans="1:3" x14ac:dyDescent="0.25">
      <c r="A329" s="23"/>
      <c r="B329" s="22"/>
      <c r="C329" s="36"/>
    </row>
    <row r="330" spans="1:3" x14ac:dyDescent="0.25">
      <c r="A330" s="23"/>
      <c r="B330" s="22"/>
      <c r="C330" s="36"/>
    </row>
    <row r="331" spans="1:3" x14ac:dyDescent="0.25">
      <c r="A331" s="23"/>
      <c r="B331" s="22"/>
      <c r="C331" s="36"/>
    </row>
    <row r="332" spans="1:3" x14ac:dyDescent="0.25">
      <c r="A332" s="23"/>
      <c r="B332" s="22"/>
      <c r="C332" s="36"/>
    </row>
    <row r="333" spans="1:3" x14ac:dyDescent="0.25">
      <c r="A333" s="23"/>
      <c r="B333" s="22"/>
      <c r="C333" s="36"/>
    </row>
    <row r="334" spans="1:3" x14ac:dyDescent="0.25">
      <c r="A334" s="23"/>
      <c r="B334" s="22"/>
      <c r="C334" s="36"/>
    </row>
    <row r="335" spans="1:3" x14ac:dyDescent="0.25">
      <c r="A335" s="23"/>
      <c r="B335" s="22"/>
      <c r="C335" s="36"/>
    </row>
    <row r="336" spans="1:3" x14ac:dyDescent="0.25">
      <c r="A336" s="23"/>
      <c r="B336" s="22"/>
      <c r="C336" s="36"/>
    </row>
    <row r="337" spans="1:3" x14ac:dyDescent="0.25">
      <c r="A337" s="23"/>
      <c r="B337" s="22"/>
      <c r="C337" s="36"/>
    </row>
    <row r="338" spans="1:3" x14ac:dyDescent="0.25">
      <c r="A338" s="23"/>
      <c r="B338" s="22"/>
      <c r="C338" s="36"/>
    </row>
    <row r="339" spans="1:3" x14ac:dyDescent="0.25">
      <c r="A339" s="23"/>
      <c r="B339" s="22"/>
      <c r="C339" s="36"/>
    </row>
    <row r="340" spans="1:3" x14ac:dyDescent="0.25">
      <c r="A340" s="23"/>
      <c r="B340" s="22"/>
      <c r="C340" s="36"/>
    </row>
    <row r="341" spans="1:3" x14ac:dyDescent="0.25">
      <c r="A341" s="23"/>
      <c r="B341" s="22"/>
      <c r="C341" s="36"/>
    </row>
    <row r="342" spans="1:3" x14ac:dyDescent="0.25">
      <c r="A342" s="23"/>
      <c r="B342" s="22"/>
      <c r="C342" s="36"/>
    </row>
    <row r="343" spans="1:3" x14ac:dyDescent="0.25">
      <c r="A343" s="23"/>
      <c r="B343" s="22"/>
      <c r="C343" s="36"/>
    </row>
    <row r="344" spans="1:3" x14ac:dyDescent="0.25">
      <c r="A344" s="23"/>
      <c r="B344" s="22"/>
      <c r="C344" s="36"/>
    </row>
    <row r="345" spans="1:3" x14ac:dyDescent="0.25">
      <c r="A345" s="23"/>
      <c r="B345" s="22"/>
      <c r="C345" s="36"/>
    </row>
    <row r="346" spans="1:3" x14ac:dyDescent="0.25">
      <c r="A346" s="23"/>
      <c r="B346" s="22"/>
      <c r="C346" s="36"/>
    </row>
    <row r="347" spans="1:3" x14ac:dyDescent="0.25">
      <c r="A347" s="23"/>
      <c r="B347" s="22"/>
      <c r="C347" s="36"/>
    </row>
    <row r="348" spans="1:3" x14ac:dyDescent="0.25">
      <c r="A348" s="23"/>
      <c r="B348" s="22"/>
      <c r="C348" s="36"/>
    </row>
    <row r="349" spans="1:3" x14ac:dyDescent="0.25">
      <c r="A349" s="23"/>
      <c r="B349" s="22"/>
      <c r="C349" s="36"/>
    </row>
    <row r="350" spans="1:3" x14ac:dyDescent="0.25">
      <c r="A350" s="23"/>
      <c r="B350" s="22"/>
      <c r="C350" s="36"/>
    </row>
    <row r="351" spans="1:3" x14ac:dyDescent="0.25">
      <c r="A351" s="23"/>
      <c r="B351" s="22"/>
      <c r="C351" s="36"/>
    </row>
    <row r="352" spans="1:3" x14ac:dyDescent="0.25">
      <c r="A352" s="23"/>
      <c r="B352" s="22"/>
      <c r="C352" s="36"/>
    </row>
    <row r="353" spans="1:3" x14ac:dyDescent="0.25">
      <c r="A353" s="23"/>
      <c r="B353" s="22"/>
      <c r="C353" s="36"/>
    </row>
    <row r="354" spans="1:3" x14ac:dyDescent="0.25">
      <c r="A354" s="23"/>
      <c r="B354" s="22"/>
      <c r="C354" s="36"/>
    </row>
    <row r="355" spans="1:3" x14ac:dyDescent="0.25">
      <c r="A355" s="23"/>
      <c r="B355" s="22"/>
      <c r="C355" s="36"/>
    </row>
    <row r="356" spans="1:3" x14ac:dyDescent="0.25">
      <c r="A356" s="23"/>
      <c r="B356" s="22"/>
      <c r="C356" s="36"/>
    </row>
    <row r="357" spans="1:3" x14ac:dyDescent="0.25">
      <c r="A357" s="23"/>
      <c r="B357" s="22"/>
      <c r="C357" s="36"/>
    </row>
    <row r="358" spans="1:3" x14ac:dyDescent="0.25">
      <c r="A358" s="23"/>
      <c r="B358" s="22"/>
      <c r="C358" s="36"/>
    </row>
    <row r="359" spans="1:3" x14ac:dyDescent="0.25">
      <c r="A359" s="23"/>
      <c r="B359" s="22"/>
      <c r="C359" s="36"/>
    </row>
    <row r="360" spans="1:3" x14ac:dyDescent="0.25">
      <c r="A360" s="23"/>
      <c r="B360" s="22"/>
      <c r="C360" s="36"/>
    </row>
    <row r="361" spans="1:3" x14ac:dyDescent="0.25">
      <c r="A361" s="23"/>
      <c r="B361" s="22"/>
      <c r="C361" s="36"/>
    </row>
    <row r="362" spans="1:3" x14ac:dyDescent="0.25">
      <c r="A362" s="23"/>
      <c r="B362" s="22"/>
      <c r="C362" s="36"/>
    </row>
    <row r="363" spans="1:3" x14ac:dyDescent="0.25">
      <c r="A363" s="23"/>
      <c r="B363" s="22"/>
      <c r="C363" s="36"/>
    </row>
    <row r="364" spans="1:3" x14ac:dyDescent="0.25">
      <c r="A364" s="23"/>
      <c r="B364" s="22"/>
      <c r="C364" s="36"/>
    </row>
    <row r="365" spans="1:3" x14ac:dyDescent="0.25">
      <c r="A365" s="23"/>
      <c r="B365" s="22"/>
      <c r="C365" s="36"/>
    </row>
    <row r="366" spans="1:3" x14ac:dyDescent="0.25">
      <c r="A366" s="23"/>
      <c r="B366" s="22"/>
      <c r="C366" s="36"/>
    </row>
    <row r="367" spans="1:3" x14ac:dyDescent="0.25">
      <c r="A367" s="23"/>
      <c r="B367" s="22"/>
      <c r="C367" s="36"/>
    </row>
    <row r="368" spans="1:3" x14ac:dyDescent="0.25">
      <c r="A368" s="23"/>
      <c r="B368" s="22"/>
      <c r="C368" s="36"/>
    </row>
    <row r="369" spans="1:3" x14ac:dyDescent="0.25">
      <c r="A369" s="23"/>
      <c r="B369" s="22"/>
      <c r="C369" s="36"/>
    </row>
    <row r="370" spans="1:3" x14ac:dyDescent="0.25">
      <c r="A370" s="23"/>
      <c r="B370" s="22"/>
      <c r="C370" s="36"/>
    </row>
    <row r="371" spans="1:3" x14ac:dyDescent="0.25">
      <c r="A371" s="23"/>
      <c r="B371" s="22"/>
      <c r="C371" s="36"/>
    </row>
    <row r="372" spans="1:3" x14ac:dyDescent="0.25">
      <c r="A372" s="23"/>
      <c r="B372" s="22"/>
      <c r="C372" s="36"/>
    </row>
    <row r="373" spans="1:3" x14ac:dyDescent="0.25">
      <c r="A373" s="23"/>
      <c r="B373" s="22"/>
      <c r="C373" s="36"/>
    </row>
    <row r="374" spans="1:3" x14ac:dyDescent="0.25">
      <c r="A374" s="23"/>
      <c r="B374" s="22"/>
      <c r="C374" s="36"/>
    </row>
    <row r="375" spans="1:3" x14ac:dyDescent="0.25">
      <c r="A375" s="23"/>
      <c r="B375" s="22"/>
      <c r="C375" s="36"/>
    </row>
    <row r="376" spans="1:3" x14ac:dyDescent="0.25">
      <c r="A376" s="23"/>
      <c r="B376" s="22"/>
      <c r="C376" s="36"/>
    </row>
    <row r="377" spans="1:3" x14ac:dyDescent="0.25">
      <c r="A377" s="23"/>
      <c r="B377" s="22"/>
      <c r="C377" s="36"/>
    </row>
    <row r="378" spans="1:3" x14ac:dyDescent="0.25">
      <c r="A378" s="23"/>
      <c r="B378" s="22"/>
      <c r="C378" s="36"/>
    </row>
    <row r="379" spans="1:3" x14ac:dyDescent="0.25">
      <c r="A379" s="23"/>
      <c r="B379" s="22"/>
      <c r="C379" s="36"/>
    </row>
    <row r="380" spans="1:3" x14ac:dyDescent="0.25">
      <c r="A380" s="23"/>
      <c r="B380" s="22"/>
      <c r="C380" s="36"/>
    </row>
    <row r="381" spans="1:3" x14ac:dyDescent="0.25">
      <c r="A381" s="23"/>
      <c r="B381" s="22"/>
      <c r="C381" s="36"/>
    </row>
    <row r="382" spans="1:3" x14ac:dyDescent="0.25">
      <c r="A382" s="23"/>
      <c r="B382" s="22"/>
      <c r="C382" s="36"/>
    </row>
    <row r="383" spans="1:3" x14ac:dyDescent="0.25">
      <c r="A383" s="23"/>
      <c r="B383" s="22"/>
      <c r="C383" s="36"/>
    </row>
    <row r="384" spans="1:3" x14ac:dyDescent="0.25">
      <c r="A384" s="23"/>
      <c r="B384" s="22"/>
      <c r="C384" s="36"/>
    </row>
    <row r="385" spans="1:3" x14ac:dyDescent="0.25">
      <c r="A385" s="23"/>
      <c r="B385" s="22"/>
      <c r="C385" s="36"/>
    </row>
    <row r="386" spans="1:3" x14ac:dyDescent="0.25">
      <c r="A386" s="23"/>
      <c r="B386" s="22"/>
      <c r="C386" s="36"/>
    </row>
    <row r="387" spans="1:3" x14ac:dyDescent="0.25">
      <c r="A387" s="23"/>
      <c r="B387" s="22"/>
      <c r="C387" s="36"/>
    </row>
    <row r="388" spans="1:3" x14ac:dyDescent="0.25">
      <c r="A388" s="23"/>
      <c r="B388" s="22"/>
      <c r="C388" s="36"/>
    </row>
    <row r="389" spans="1:3" x14ac:dyDescent="0.25">
      <c r="A389" s="23"/>
      <c r="B389" s="22"/>
      <c r="C389" s="36"/>
    </row>
    <row r="390" spans="1:3" x14ac:dyDescent="0.25">
      <c r="A390" s="23"/>
      <c r="B390" s="22"/>
      <c r="C390" s="36"/>
    </row>
    <row r="391" spans="1:3" x14ac:dyDescent="0.25">
      <c r="A391" s="23"/>
      <c r="B391" s="22"/>
      <c r="C391" s="36"/>
    </row>
    <row r="392" spans="1:3" x14ac:dyDescent="0.25">
      <c r="A392" s="23"/>
      <c r="B392" s="22"/>
      <c r="C392" s="36"/>
    </row>
    <row r="393" spans="1:3" x14ac:dyDescent="0.25">
      <c r="A393" s="23"/>
      <c r="B393" s="22"/>
      <c r="C393" s="36"/>
    </row>
    <row r="394" spans="1:3" x14ac:dyDescent="0.25">
      <c r="A394" s="23"/>
      <c r="B394" s="22"/>
      <c r="C394" s="36"/>
    </row>
    <row r="395" spans="1:3" x14ac:dyDescent="0.25">
      <c r="A395" s="23"/>
      <c r="B395" s="22"/>
      <c r="C395" s="36"/>
    </row>
    <row r="396" spans="1:3" x14ac:dyDescent="0.25">
      <c r="A396" s="23"/>
      <c r="B396" s="22"/>
      <c r="C396" s="36"/>
    </row>
    <row r="397" spans="1:3" x14ac:dyDescent="0.25">
      <c r="A397" s="23"/>
      <c r="B397" s="22"/>
      <c r="C397" s="36"/>
    </row>
    <row r="398" spans="1:3" x14ac:dyDescent="0.25">
      <c r="A398" s="23"/>
      <c r="B398" s="22"/>
      <c r="C398" s="36"/>
    </row>
    <row r="399" spans="1:3" x14ac:dyDescent="0.25">
      <c r="A399" s="23"/>
      <c r="B399" s="22"/>
      <c r="C399" s="36"/>
    </row>
    <row r="400" spans="1:3" x14ac:dyDescent="0.25">
      <c r="A400" s="23"/>
      <c r="B400" s="22"/>
      <c r="C400" s="36"/>
    </row>
    <row r="401" spans="1:3" x14ac:dyDescent="0.25">
      <c r="A401" s="23"/>
      <c r="B401" s="22"/>
      <c r="C401" s="36"/>
    </row>
    <row r="402" spans="1:3" x14ac:dyDescent="0.25">
      <c r="A402" s="23"/>
      <c r="B402" s="22"/>
      <c r="C402" s="36"/>
    </row>
    <row r="403" spans="1:3" x14ac:dyDescent="0.25">
      <c r="A403" s="23"/>
      <c r="B403" s="22"/>
      <c r="C403" s="36"/>
    </row>
    <row r="404" spans="1:3" x14ac:dyDescent="0.25">
      <c r="A404" s="23"/>
      <c r="B404" s="22"/>
      <c r="C404" s="36"/>
    </row>
    <row r="405" spans="1:3" x14ac:dyDescent="0.25">
      <c r="A405" s="23"/>
      <c r="B405" s="22"/>
      <c r="C405" s="36"/>
    </row>
    <row r="406" spans="1:3" x14ac:dyDescent="0.25">
      <c r="A406" s="23"/>
      <c r="B406" s="22"/>
      <c r="C406" s="36"/>
    </row>
    <row r="407" spans="1:3" x14ac:dyDescent="0.25">
      <c r="A407" s="23"/>
      <c r="B407" s="22"/>
      <c r="C407" s="36"/>
    </row>
    <row r="408" spans="1:3" x14ac:dyDescent="0.25">
      <c r="A408" s="23"/>
      <c r="B408" s="22"/>
      <c r="C408" s="36"/>
    </row>
    <row r="409" spans="1:3" x14ac:dyDescent="0.25">
      <c r="A409" s="23"/>
      <c r="B409" s="22"/>
      <c r="C409" s="36"/>
    </row>
    <row r="410" spans="1:3" x14ac:dyDescent="0.25">
      <c r="A410" s="23"/>
      <c r="B410" s="22"/>
      <c r="C410" s="36"/>
    </row>
    <row r="411" spans="1:3" x14ac:dyDescent="0.25">
      <c r="A411" s="23"/>
      <c r="B411" s="22"/>
      <c r="C411" s="36"/>
    </row>
    <row r="412" spans="1:3" x14ac:dyDescent="0.25">
      <c r="A412" s="23"/>
      <c r="B412" s="22"/>
      <c r="C412" s="36"/>
    </row>
    <row r="413" spans="1:3" x14ac:dyDescent="0.25">
      <c r="A413" s="23"/>
      <c r="B413" s="22"/>
      <c r="C413" s="36"/>
    </row>
    <row r="414" spans="1:3" x14ac:dyDescent="0.25">
      <c r="A414" s="23"/>
      <c r="B414" s="22"/>
      <c r="C414" s="36"/>
    </row>
    <row r="415" spans="1:3" x14ac:dyDescent="0.25">
      <c r="A415" s="23"/>
      <c r="B415" s="22"/>
      <c r="C415" s="36"/>
    </row>
    <row r="416" spans="1:3" x14ac:dyDescent="0.25">
      <c r="A416" s="23"/>
      <c r="B416" s="22"/>
      <c r="C416" s="36"/>
    </row>
    <row r="417" spans="1:3" x14ac:dyDescent="0.25">
      <c r="A417" s="23"/>
      <c r="B417" s="22"/>
      <c r="C417" s="36"/>
    </row>
    <row r="418" spans="1:3" x14ac:dyDescent="0.25">
      <c r="A418" s="23"/>
      <c r="B418" s="22"/>
      <c r="C418" s="36"/>
    </row>
    <row r="419" spans="1:3" x14ac:dyDescent="0.25">
      <c r="A419" s="23"/>
      <c r="B419" s="22"/>
      <c r="C419" s="36"/>
    </row>
    <row r="420" spans="1:3" x14ac:dyDescent="0.25">
      <c r="A420" s="23"/>
      <c r="B420" s="22"/>
      <c r="C420" s="36"/>
    </row>
    <row r="421" spans="1:3" x14ac:dyDescent="0.25">
      <c r="A421" s="23"/>
      <c r="B421" s="22"/>
      <c r="C421" s="36"/>
    </row>
    <row r="422" spans="1:3" x14ac:dyDescent="0.25">
      <c r="A422" s="23"/>
      <c r="B422" s="22"/>
      <c r="C422" s="36"/>
    </row>
    <row r="423" spans="1:3" x14ac:dyDescent="0.25">
      <c r="A423" s="23"/>
      <c r="B423" s="22"/>
      <c r="C423" s="36"/>
    </row>
    <row r="424" spans="1:3" x14ac:dyDescent="0.25">
      <c r="A424" s="23"/>
      <c r="B424" s="22"/>
      <c r="C424" s="36"/>
    </row>
    <row r="425" spans="1:3" x14ac:dyDescent="0.25">
      <c r="A425" s="23"/>
      <c r="B425" s="22"/>
      <c r="C425" s="36"/>
    </row>
    <row r="426" spans="1:3" x14ac:dyDescent="0.25">
      <c r="A426" s="23"/>
      <c r="B426" s="22"/>
      <c r="C426" s="36"/>
    </row>
    <row r="427" spans="1:3" x14ac:dyDescent="0.25">
      <c r="A427" s="23"/>
      <c r="B427" s="22"/>
      <c r="C427" s="36"/>
    </row>
    <row r="428" spans="1:3" x14ac:dyDescent="0.25">
      <c r="A428" s="23"/>
      <c r="B428" s="22"/>
      <c r="C428" s="36"/>
    </row>
    <row r="429" spans="1:3" x14ac:dyDescent="0.25">
      <c r="A429" s="23"/>
      <c r="B429" s="22"/>
      <c r="C429" s="36"/>
    </row>
    <row r="430" spans="1:3" x14ac:dyDescent="0.25">
      <c r="A430" s="23"/>
      <c r="B430" s="22"/>
      <c r="C430" s="36"/>
    </row>
    <row r="431" spans="1:3" x14ac:dyDescent="0.25">
      <c r="A431" s="23"/>
      <c r="B431" s="22"/>
      <c r="C431" s="36"/>
    </row>
    <row r="432" spans="1:3" x14ac:dyDescent="0.25">
      <c r="A432" s="23"/>
      <c r="B432" s="22"/>
      <c r="C432" s="36"/>
    </row>
    <row r="433" spans="1:3" x14ac:dyDescent="0.25">
      <c r="A433" s="23"/>
      <c r="B433" s="22"/>
      <c r="C433" s="36"/>
    </row>
    <row r="434" spans="1:3" x14ac:dyDescent="0.25">
      <c r="A434" s="23"/>
      <c r="B434" s="22"/>
      <c r="C434" s="36"/>
    </row>
    <row r="435" spans="1:3" x14ac:dyDescent="0.25">
      <c r="A435" s="23"/>
      <c r="B435" s="22"/>
      <c r="C435" s="36"/>
    </row>
    <row r="436" spans="1:3" x14ac:dyDescent="0.25">
      <c r="A436" s="23"/>
      <c r="B436" s="22"/>
      <c r="C436" s="36"/>
    </row>
    <row r="437" spans="1:3" x14ac:dyDescent="0.25">
      <c r="A437" s="23"/>
      <c r="B437" s="22"/>
      <c r="C437" s="36"/>
    </row>
    <row r="438" spans="1:3" x14ac:dyDescent="0.25">
      <c r="A438" s="23"/>
      <c r="B438" s="22"/>
      <c r="C438" s="36"/>
    </row>
    <row r="439" spans="1:3" x14ac:dyDescent="0.25">
      <c r="A439" s="23"/>
      <c r="B439" s="22"/>
      <c r="C439" s="36"/>
    </row>
    <row r="440" spans="1:3" x14ac:dyDescent="0.25">
      <c r="A440" s="23"/>
      <c r="B440" s="22"/>
      <c r="C440" s="36"/>
    </row>
    <row r="441" spans="1:3" x14ac:dyDescent="0.25">
      <c r="A441" s="23"/>
      <c r="B441" s="22"/>
      <c r="C441" s="36"/>
    </row>
    <row r="442" spans="1:3" x14ac:dyDescent="0.25">
      <c r="A442" s="23"/>
      <c r="B442" s="22"/>
      <c r="C442" s="36"/>
    </row>
    <row r="443" spans="1:3" x14ac:dyDescent="0.25">
      <c r="A443" s="23"/>
      <c r="B443" s="22"/>
      <c r="C443" s="36"/>
    </row>
    <row r="444" spans="1:3" x14ac:dyDescent="0.25">
      <c r="A444" s="23"/>
      <c r="B444" s="22"/>
      <c r="C444" s="36"/>
    </row>
    <row r="445" spans="1:3" x14ac:dyDescent="0.25">
      <c r="A445" s="23"/>
      <c r="B445" s="22"/>
      <c r="C445" s="36"/>
    </row>
    <row r="446" spans="1:3" x14ac:dyDescent="0.25">
      <c r="A446" s="23"/>
      <c r="B446" s="22"/>
      <c r="C446" s="36"/>
    </row>
    <row r="447" spans="1:3" x14ac:dyDescent="0.25">
      <c r="A447" s="23"/>
      <c r="B447" s="22"/>
      <c r="C447" s="36"/>
    </row>
    <row r="448" spans="1:3" x14ac:dyDescent="0.25">
      <c r="A448" s="23"/>
      <c r="B448" s="22"/>
      <c r="C448" s="36"/>
    </row>
    <row r="449" spans="1:3" x14ac:dyDescent="0.25">
      <c r="A449" s="23"/>
      <c r="B449" s="22"/>
      <c r="C449" s="36"/>
    </row>
    <row r="450" spans="1:3" x14ac:dyDescent="0.25">
      <c r="A450" s="23"/>
      <c r="B450" s="22"/>
      <c r="C450" s="36"/>
    </row>
    <row r="451" spans="1:3" x14ac:dyDescent="0.25">
      <c r="A451" s="23"/>
      <c r="B451" s="22"/>
      <c r="C451" s="36"/>
    </row>
    <row r="452" spans="1:3" x14ac:dyDescent="0.25">
      <c r="A452" s="23"/>
      <c r="B452" s="22"/>
      <c r="C452" s="36"/>
    </row>
    <row r="453" spans="1:3" x14ac:dyDescent="0.25">
      <c r="A453" s="23"/>
      <c r="B453" s="22"/>
      <c r="C453" s="36"/>
    </row>
    <row r="454" spans="1:3" x14ac:dyDescent="0.25">
      <c r="A454" s="23"/>
      <c r="B454" s="22"/>
      <c r="C454" s="36"/>
    </row>
    <row r="455" spans="1:3" x14ac:dyDescent="0.25">
      <c r="A455" s="23"/>
      <c r="B455" s="22"/>
      <c r="C455" s="36"/>
    </row>
    <row r="456" spans="1:3" x14ac:dyDescent="0.25">
      <c r="A456" s="23"/>
      <c r="B456" s="22"/>
      <c r="C456" s="36"/>
    </row>
    <row r="457" spans="1:3" x14ac:dyDescent="0.25">
      <c r="A457" s="23"/>
      <c r="B457" s="22"/>
      <c r="C457" s="36"/>
    </row>
    <row r="458" spans="1:3" x14ac:dyDescent="0.25">
      <c r="A458" s="23"/>
      <c r="B458" s="22"/>
      <c r="C458" s="36"/>
    </row>
    <row r="459" spans="1:3" x14ac:dyDescent="0.25">
      <c r="A459" s="23"/>
      <c r="B459" s="22"/>
      <c r="C459" s="36"/>
    </row>
    <row r="460" spans="1:3" x14ac:dyDescent="0.25">
      <c r="A460" s="23"/>
      <c r="B460" s="22"/>
      <c r="C460" s="36"/>
    </row>
    <row r="461" spans="1:3" x14ac:dyDescent="0.25">
      <c r="A461" s="23"/>
      <c r="B461" s="22"/>
      <c r="C461" s="36"/>
    </row>
    <row r="462" spans="1:3" x14ac:dyDescent="0.25">
      <c r="A462" s="23"/>
      <c r="B462" s="22"/>
      <c r="C462" s="36"/>
    </row>
    <row r="463" spans="1:3" x14ac:dyDescent="0.25">
      <c r="A463" s="23"/>
      <c r="B463" s="22"/>
      <c r="C463" s="36"/>
    </row>
    <row r="464" spans="1:3" x14ac:dyDescent="0.25">
      <c r="A464" s="23"/>
      <c r="B464" s="22"/>
      <c r="C464" s="36"/>
    </row>
    <row r="465" spans="1:3" x14ac:dyDescent="0.25">
      <c r="A465" s="23"/>
      <c r="B465" s="22"/>
      <c r="C465" s="36"/>
    </row>
    <row r="466" spans="1:3" x14ac:dyDescent="0.25">
      <c r="A466" s="23"/>
      <c r="B466" s="22"/>
      <c r="C466" s="36"/>
    </row>
    <row r="467" spans="1:3" x14ac:dyDescent="0.25">
      <c r="A467" s="23"/>
      <c r="B467" s="22"/>
      <c r="C467" s="36"/>
    </row>
    <row r="468" spans="1:3" x14ac:dyDescent="0.25">
      <c r="A468" s="23"/>
      <c r="B468" s="22"/>
      <c r="C468" s="36"/>
    </row>
    <row r="469" spans="1:3" x14ac:dyDescent="0.25">
      <c r="A469" s="23"/>
      <c r="B469" s="22"/>
      <c r="C469" s="36"/>
    </row>
    <row r="470" spans="1:3" x14ac:dyDescent="0.25">
      <c r="A470" s="23"/>
      <c r="B470" s="22"/>
      <c r="C470" s="36"/>
    </row>
    <row r="471" spans="1:3" x14ac:dyDescent="0.25">
      <c r="A471" s="23"/>
      <c r="B471" s="22"/>
      <c r="C471" s="36"/>
    </row>
    <row r="472" spans="1:3" x14ac:dyDescent="0.25">
      <c r="A472" s="23"/>
      <c r="B472" s="22"/>
      <c r="C472" s="36"/>
    </row>
    <row r="473" spans="1:3" x14ac:dyDescent="0.25">
      <c r="A473" s="23"/>
      <c r="B473" s="22"/>
      <c r="C473" s="36"/>
    </row>
    <row r="474" spans="1:3" x14ac:dyDescent="0.25">
      <c r="A474" s="23"/>
      <c r="B474" s="22"/>
      <c r="C474" s="36"/>
    </row>
    <row r="475" spans="1:3" x14ac:dyDescent="0.25">
      <c r="A475" s="23"/>
      <c r="B475" s="22"/>
      <c r="C475" s="36"/>
    </row>
    <row r="476" spans="1:3" x14ac:dyDescent="0.25">
      <c r="A476" s="23"/>
      <c r="B476" s="22"/>
      <c r="C476" s="36"/>
    </row>
    <row r="477" spans="1:3" x14ac:dyDescent="0.25">
      <c r="A477" s="23"/>
      <c r="B477" s="22"/>
      <c r="C477" s="36"/>
    </row>
    <row r="478" spans="1:3" x14ac:dyDescent="0.25">
      <c r="A478" s="23"/>
      <c r="B478" s="22"/>
      <c r="C478" s="36"/>
    </row>
    <row r="479" spans="1:3" x14ac:dyDescent="0.25">
      <c r="A479" s="23"/>
      <c r="B479" s="22"/>
      <c r="C479" s="36"/>
    </row>
    <row r="480" spans="1:3" x14ac:dyDescent="0.25">
      <c r="A480" s="23"/>
      <c r="B480" s="22"/>
      <c r="C480" s="36"/>
    </row>
    <row r="481" spans="1:3" x14ac:dyDescent="0.25">
      <c r="A481" s="23"/>
      <c r="B481" s="22"/>
      <c r="C481" s="36"/>
    </row>
    <row r="482" spans="1:3" x14ac:dyDescent="0.25">
      <c r="A482" s="23"/>
      <c r="B482" s="22"/>
      <c r="C482" s="36"/>
    </row>
    <row r="483" spans="1:3" x14ac:dyDescent="0.25">
      <c r="A483" s="23"/>
      <c r="B483" s="22"/>
      <c r="C483" s="36"/>
    </row>
    <row r="484" spans="1:3" x14ac:dyDescent="0.25">
      <c r="A484" s="23"/>
      <c r="B484" s="22"/>
      <c r="C484" s="36"/>
    </row>
    <row r="485" spans="1:3" x14ac:dyDescent="0.25">
      <c r="A485" s="23"/>
      <c r="B485" s="22"/>
      <c r="C485" s="36"/>
    </row>
    <row r="486" spans="1:3" x14ac:dyDescent="0.25">
      <c r="A486" s="23"/>
      <c r="B486" s="22"/>
      <c r="C486" s="36"/>
    </row>
    <row r="487" spans="1:3" x14ac:dyDescent="0.25">
      <c r="A487" s="23"/>
      <c r="B487" s="22"/>
      <c r="C487" s="36"/>
    </row>
    <row r="488" spans="1:3" x14ac:dyDescent="0.25">
      <c r="A488" s="23"/>
      <c r="B488" s="22"/>
      <c r="C488" s="36"/>
    </row>
    <row r="489" spans="1:3" x14ac:dyDescent="0.25">
      <c r="A489" s="23"/>
      <c r="B489" s="22"/>
      <c r="C489" s="36"/>
    </row>
    <row r="490" spans="1:3" x14ac:dyDescent="0.25">
      <c r="A490" s="23"/>
      <c r="B490" s="22"/>
      <c r="C490" s="36"/>
    </row>
    <row r="491" spans="1:3" x14ac:dyDescent="0.25">
      <c r="A491" s="23"/>
      <c r="B491" s="22"/>
      <c r="C491" s="36"/>
    </row>
    <row r="492" spans="1:3" x14ac:dyDescent="0.25">
      <c r="A492" s="23"/>
      <c r="B492" s="22"/>
      <c r="C492" s="36"/>
    </row>
    <row r="493" spans="1:3" x14ac:dyDescent="0.25">
      <c r="A493" s="23"/>
      <c r="B493" s="22"/>
      <c r="C493" s="36"/>
    </row>
    <row r="494" spans="1:3" x14ac:dyDescent="0.25">
      <c r="A494" s="23"/>
      <c r="B494" s="22"/>
      <c r="C494" s="36"/>
    </row>
    <row r="495" spans="1:3" x14ac:dyDescent="0.25">
      <c r="A495" s="23"/>
      <c r="B495" s="22"/>
      <c r="C495" s="36"/>
    </row>
    <row r="496" spans="1:3" x14ac:dyDescent="0.25">
      <c r="A496" s="23"/>
      <c r="B496" s="22"/>
      <c r="C496" s="36"/>
    </row>
    <row r="497" spans="1:3" x14ac:dyDescent="0.25">
      <c r="A497" s="23"/>
      <c r="B497" s="22"/>
      <c r="C497" s="36"/>
    </row>
    <row r="498" spans="1:3" x14ac:dyDescent="0.25">
      <c r="C498" s="36"/>
    </row>
    <row r="499" spans="1:3" x14ac:dyDescent="0.25">
      <c r="C499" s="36"/>
    </row>
    <row r="500" spans="1:3" x14ac:dyDescent="0.25">
      <c r="C500" s="36"/>
    </row>
    <row r="501" spans="1:3" x14ac:dyDescent="0.25">
      <c r="C501" s="36"/>
    </row>
    <row r="502" spans="1:3" x14ac:dyDescent="0.25">
      <c r="C502" s="36"/>
    </row>
    <row r="503" spans="1:3" x14ac:dyDescent="0.25">
      <c r="C503" s="36"/>
    </row>
    <row r="504" spans="1:3" x14ac:dyDescent="0.25">
      <c r="C504"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2019-05-29T21:20:46Z</dcterms:modified>
</cp:coreProperties>
</file>